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fisorg.sharepoint.com/Shared Documents/FFIS/Projects/Projects/Comp. Grants/CG 21/"/>
    </mc:Choice>
  </mc:AlternateContent>
  <xr:revisionPtr revIDLastSave="1994" documentId="114_{3CEC4814-90F0-4FF0-BC8E-E8A0DCB160B1}" xr6:coauthVersionLast="47" xr6:coauthVersionMax="47" xr10:uidLastSave="{1D7F8D3F-22BD-4A6E-A145-7A2CC8B3CCA7}"/>
  <bookViews>
    <workbookView xWindow="1013" yWindow="-98" windowWidth="19604" windowHeight="13875" xr2:uid="{00000000-000D-0000-FFFF-FFFF00000000}"/>
  </bookViews>
  <sheets>
    <sheet name="Sheet1" sheetId="1" r:id="rId1"/>
  </sheets>
  <definedNames>
    <definedName name="_xlnm.Print_Area" localSheetId="0">Sheet1!$A$1:$N$80</definedName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<sst xmlns="http://schemas.openxmlformats.org/spreadsheetml/2006/main" count="418" uniqueCount="152">
  <si>
    <t>Eligibility*</t>
  </si>
  <si>
    <t>CFDA</t>
  </si>
  <si>
    <t>Opportunity Title</t>
  </si>
  <si>
    <t>Agency</t>
  </si>
  <si>
    <t>Estimated Funding</t>
  </si>
  <si>
    <t>Opportunity Number</t>
  </si>
  <si>
    <t>S</t>
  </si>
  <si>
    <t>L</t>
  </si>
  <si>
    <t>Due Date</t>
  </si>
  <si>
    <t>Match?</t>
  </si>
  <si>
    <t>Expected Awards</t>
  </si>
  <si>
    <t>O</t>
  </si>
  <si>
    <t>IHE</t>
  </si>
  <si>
    <t>NP</t>
  </si>
  <si>
    <t>Tri</t>
  </si>
  <si>
    <t>Department of Agriculture</t>
  </si>
  <si>
    <t>Local Food Purchase Assistance Program</t>
  </si>
  <si>
    <t>Agricultural Marketing Service</t>
  </si>
  <si>
    <t>USDA-AMS-10182-LFPA0000-22-0001</t>
  </si>
  <si>
    <t>X</t>
  </si>
  <si>
    <t>Non-Profit Transfer Technical Assistance Grant</t>
  </si>
  <si>
    <t>Rural Housing Service</t>
  </si>
  <si>
    <t>USDA-RD-HCFP-NPTA-2022</t>
  </si>
  <si>
    <t>USDA TEFAP Reach and Resiliency 2022</t>
  </si>
  <si>
    <t>Food and Nutrition Service</t>
  </si>
  <si>
    <t>USDA-TEFAPRR-2022</t>
  </si>
  <si>
    <t>Food Distribution Program on Indian Reservations Nutrition Education Grant</t>
  </si>
  <si>
    <t>USDA-FNS-FDDPNE-2022</t>
  </si>
  <si>
    <t>Department of Commerce</t>
  </si>
  <si>
    <t>Fiscal Year 2022 NOAA Gulf of Mexico Bay Watershed Education and Training (B-WET) Program</t>
  </si>
  <si>
    <t>NOAA-NMFS-SE-2022-2007159</t>
  </si>
  <si>
    <t>Department of Defense</t>
  </si>
  <si>
    <t>Procurement Technical Assistance Program - New Applicants</t>
  </si>
  <si>
    <t>Defense Logistics Agency</t>
  </si>
  <si>
    <t>DLA-202202</t>
  </si>
  <si>
    <t>Department of the Interior</t>
  </si>
  <si>
    <t>Living Language Grant Program FY2022</t>
  </si>
  <si>
    <t>Bureau of Indian Affairs</t>
  </si>
  <si>
    <t>LLGP-FY-2022</t>
  </si>
  <si>
    <t>Partners for Fish and Wildlife FY22</t>
  </si>
  <si>
    <t>Fish and Wildlife Service</t>
  </si>
  <si>
    <t>F22AS00095</t>
  </si>
  <si>
    <t>Cooperative Agreement with Affiliated Partner of the Desert Southwest Cooperative Ecosystem Studies Unit</t>
  </si>
  <si>
    <t>Geological Survey</t>
  </si>
  <si>
    <t>G22AS00113</t>
  </si>
  <si>
    <t>Cooperative Agreement with Affiliated Partner of the Colorado Plateau Cooperative Ecosystem Studies Unit</t>
  </si>
  <si>
    <t>G22AS00114</t>
  </si>
  <si>
    <t>2022 Preservation Technology and Training Grants</t>
  </si>
  <si>
    <t>National Park Service</t>
  </si>
  <si>
    <t>P22AS00118</t>
  </si>
  <si>
    <t>USGS Water Use Data and Research Program Announcement for Fiscal Year 2022</t>
  </si>
  <si>
    <t>G22AS00089</t>
  </si>
  <si>
    <t>Department of Justice</t>
  </si>
  <si>
    <t>National Institute of Corrections</t>
  </si>
  <si>
    <t>22JD14</t>
  </si>
  <si>
    <t>Department of Transportation</t>
  </si>
  <si>
    <t>FY21 Federal-State Partnership for State of Good Repair</t>
  </si>
  <si>
    <t>Federal Railroad Administration</t>
  </si>
  <si>
    <t>FR-FSP-22-001</t>
  </si>
  <si>
    <t>National Foundation on the Arts and the Humanities</t>
  </si>
  <si>
    <t>NEA Challenge America, FY2023</t>
  </si>
  <si>
    <t>National Endowment for the Arts</t>
  </si>
  <si>
    <t>2022NEA01CA</t>
  </si>
  <si>
    <t>NEA Grants for Arts Projects 1, FY2023</t>
  </si>
  <si>
    <t>2022NEA01GAP1</t>
  </si>
  <si>
    <t>Environmental Protection Agency</t>
  </si>
  <si>
    <t>Region 10 Wetland Program Development Grants</t>
  </si>
  <si>
    <t>EPA-REG10-WPDG-22-01</t>
  </si>
  <si>
    <t>Great Lakes Biology Monitoring Program: Phytoplankton and Chlorophyll-a Components</t>
  </si>
  <si>
    <t>EPA-R5-GL2022-PC</t>
  </si>
  <si>
    <t>EPA-G2022-STAR-E1</t>
  </si>
  <si>
    <t>Department of Energy</t>
  </si>
  <si>
    <t>Biosystems Design to Enable Safe Production of Next-Generation Biofuels, Bioproducts and Biomaterials</t>
  </si>
  <si>
    <t>Office of Science</t>
  </si>
  <si>
    <t>DE-FOA-0002600</t>
  </si>
  <si>
    <t>Building EPSCoR-State/National Laboratory Partnerships</t>
  </si>
  <si>
    <t>DE-FOA-0002624</t>
  </si>
  <si>
    <t>High-Energy-Density Plasma Laboratory Science</t>
  </si>
  <si>
    <t>DE-FOA-0002633</t>
  </si>
  <si>
    <t>Deployment and Demonstration Opportunities for Carbon Reduction and Removal Technologies</t>
  </si>
  <si>
    <t>National Energy Technology Laboratory</t>
  </si>
  <si>
    <t>DE-FOA-0002660</t>
  </si>
  <si>
    <t>Fiscal Year 2022 Distinguished Early Career Program</t>
  </si>
  <si>
    <t>Idaho Field Office</t>
  </si>
  <si>
    <t>DE-FOA-0002556</t>
  </si>
  <si>
    <t>Department of Health and Human Services</t>
  </si>
  <si>
    <t>Children and Youth with Special Health Care Needs Research Network</t>
  </si>
  <si>
    <t>Health Resources and Services Administration</t>
  </si>
  <si>
    <t>HRSA-22-076</t>
  </si>
  <si>
    <t>Enhancing Systems of Care for Children with Medical Complexity (Coordinating Center)</t>
  </si>
  <si>
    <t>HRSA-22-088</t>
  </si>
  <si>
    <t>Enhancing Systems of Care for Children with Medical Complexity (Demonstration Projects)</t>
  </si>
  <si>
    <t>HRSA-22-098</t>
  </si>
  <si>
    <t>Centers for Disease Control</t>
  </si>
  <si>
    <t>RFA-CE-22-007</t>
  </si>
  <si>
    <t>Rigorous Evaluation of Community-Level Substance Use and Overdose Prevention Frameworks that Incorporate ACEs-Related Prevention Strategies</t>
  </si>
  <si>
    <t>RFA-CE-22-009</t>
  </si>
  <si>
    <t>Understanding Polydrug Use Risk and Protective Factors, Patterns, and Trajectories to Prevent Drug Overdose</t>
  </si>
  <si>
    <t>RFA-CE-22-011</t>
  </si>
  <si>
    <t>National HIV Curriculum e-Learning Platform: Enhancements and Operations</t>
  </si>
  <si>
    <t>HRSA-22-021</t>
  </si>
  <si>
    <t>Integrating the National HIV Curriculum e-Learning Platform into Health Care Professions Programs</t>
  </si>
  <si>
    <t>HRSA-22-022</t>
  </si>
  <si>
    <t>Supporting Talented Early Career Researchers in Genomics (R01 Clinical Trial Optional)</t>
  </si>
  <si>
    <t>National Institutes of Health</t>
  </si>
  <si>
    <t>RFA-HG-22-001</t>
  </si>
  <si>
    <t>93.173+</t>
  </si>
  <si>
    <t>BRAIN Initiative-Related Research Education: Short Courses (R25 Clinical Trial Not Allowed)</t>
  </si>
  <si>
    <t>RFA-EY-21-003</t>
  </si>
  <si>
    <t>HRSA-22-008</t>
  </si>
  <si>
    <t>Service Area Competition-Additional Areas: Lexington, KY and Worcester, MA</t>
  </si>
  <si>
    <t>HRSA-22-125</t>
  </si>
  <si>
    <t>AHRQ Patient-Centered Outcomes Research (PCOR) Mentored Research Scientist Career Development Award (K01)</t>
  </si>
  <si>
    <t>Agency for Health Care Research and Quality</t>
  </si>
  <si>
    <t>PA-22-049</t>
  </si>
  <si>
    <t>AHRQ Patient-Centered Outcomes Research (PCOR) Mentored Clinical Scientist Career Development Award (K08)</t>
  </si>
  <si>
    <t>PA-22-050</t>
  </si>
  <si>
    <t>AHRQ Mentored Career Enhancement Awards for Established Investigators in Patient-Centered Outcome Research (K18)</t>
  </si>
  <si>
    <t>PA-22-051</t>
  </si>
  <si>
    <t>Harm Reduction Program Grant</t>
  </si>
  <si>
    <t>Substance Abuse and Mental Health Services Administration</t>
  </si>
  <si>
    <t>SP-22-001</t>
  </si>
  <si>
    <t>NIOSH Centers for Agricultural Safety and Health</t>
  </si>
  <si>
    <t>RFA-OH-22-002</t>
  </si>
  <si>
    <t>93.286+</t>
  </si>
  <si>
    <t>Technology Development to Reduce Health Disparities (R01 Clinical Trial Optional)</t>
  </si>
  <si>
    <t>RFA-EB-21-001</t>
  </si>
  <si>
    <t>Research Centers in Minority Institutions (RCMI) (U54 Clinical Trials Optional)</t>
  </si>
  <si>
    <t>RFA-MD-22-002</t>
  </si>
  <si>
    <t>Pilot Projects Enhancing Utility and Usage of Common Fund Data Sets (R03 Clinical Trial Not Allowed)</t>
  </si>
  <si>
    <t>RFA-RM-22-007</t>
  </si>
  <si>
    <t>Field Initiated Projects Program: Minority-Serving Institution (MSI) -Research</t>
  </si>
  <si>
    <t>Administration for Community Living</t>
  </si>
  <si>
    <t>HHS-2022-ACL-NIDILRR-IFST-0010</t>
  </si>
  <si>
    <t>Field Initiated Projects Program: Minority-Serving Institution (MSI) - Development</t>
  </si>
  <si>
    <t>HHS-2022-ACL-NIDILRR-IFST-0011</t>
  </si>
  <si>
    <t>Administration for Children and Families</t>
  </si>
  <si>
    <t>HHS-2022-ACF-ORR-ZU-0129</t>
  </si>
  <si>
    <t>Ocular Surface Innervation from Cell Types to Circuit Functions (U01 Clinical Trial Not Allowed)</t>
  </si>
  <si>
    <t>RFA-EY-21-004</t>
  </si>
  <si>
    <t>Rural Communities Opioid Response Program-Behavioral Health Care Technical Assistance</t>
  </si>
  <si>
    <t>HRSA-22-064</t>
  </si>
  <si>
    <t>Competitive Grant Update 21-50</t>
  </si>
  <si>
    <t>December 13, 2021</t>
  </si>
  <si>
    <t>*Eligibility: S=state governments, L=local governments, Tri=tribal governments, IHE=institutions of higher education, NP=non-profits, O=other/see announcement</t>
  </si>
  <si>
    <t>N/A</t>
  </si>
  <si>
    <t>Correctional Industries Leadership Training - Curriculum Conversion</t>
  </si>
  <si>
    <t>Research to Reduce Consumer Food Waste in the United States</t>
  </si>
  <si>
    <t>Reduce Health Disparities and Improve Traumatic Brain Injury (TBI) Related Outcomes Through the Implementation of CDC's Pediatric Mild TBI Guideline</t>
  </si>
  <si>
    <t>Standing Announcement for Residential (Shelter and/or Transitional Foster Care) Services for Unaccompanied Children</t>
  </si>
  <si>
    <t>Service Area Competition - Health Center Program</t>
  </si>
  <si>
    <t>Coronavirus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</si>
</sst>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/>
    <xf numFmtId="0" fontId="0" fillId="0" borderId="0" xfId="0" applyAlignment="1">
      <alignment horizontal="left" wrapText="1"/>
    </xf>
    <xf numFmtId="3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" xfId="0" applyFont="1" applyBorder="1" applyAlignment="1"/>
    <xf numFmtId="0" fontId="3" fillId="0" borderId="1" xfId="0" applyFont="1" applyBorder="1" applyAlignment="1"/>
    <xf numFmtId="16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165" fontId="0" fillId="2" borderId="0" xfId="0" applyNumberFormat="1" applyFill="1" applyAlignment="1">
      <alignment horizontal="right"/>
    </xf>
    <xf numFmtId="3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165" fontId="0" fillId="3" borderId="2" xfId="0" applyNumberFormat="1" applyFill="1" applyBorder="1" applyAlignment="1">
      <alignment horizontal="right" vertical="top" wrapText="1"/>
    </xf>
    <xf numFmtId="3" fontId="0" fillId="3" borderId="2" xfId="1" applyNumberFormat="1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 wrapText="1"/>
    </xf>
    <xf numFmtId="164" fontId="0" fillId="4" borderId="0" xfId="0" applyNumberFormat="1" applyFill="1" applyAlignment="1">
      <alignment horizontal="left" vertical="top" wrapText="1"/>
    </xf>
    <xf numFmtId="0" fontId="0" fillId="4" borderId="0" xfId="0" applyFill="1" applyAlignment="1">
      <alignment vertical="top" wrapText="1"/>
    </xf>
    <xf numFmtId="165" fontId="0" fillId="4" borderId="0" xfId="0" applyNumberFormat="1" applyFill="1" applyAlignment="1">
      <alignment horizontal="right" vertical="top" wrapText="1"/>
    </xf>
    <xf numFmtId="3" fontId="0" fillId="4" borderId="0" xfId="1" applyNumberFormat="1" applyFont="1" applyFill="1" applyAlignment="1">
      <alignment horizontal="center" vertical="top" wrapText="1"/>
    </xf>
    <xf numFmtId="0" fontId="7" fillId="4" borderId="0" xfId="2" applyFill="1" applyAlignment="1">
      <alignment horizontal="left" vertical="top" wrapText="1"/>
    </xf>
    <xf numFmtId="0" fontId="0" fillId="4" borderId="0" xfId="0" applyFill="1" applyAlignment="1">
      <alignment horizontal="center" vertical="top" wrapText="1"/>
    </xf>
    <xf numFmtId="164" fontId="0" fillId="3" borderId="0" xfId="0" applyNumberFormat="1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165" fontId="0" fillId="3" borderId="0" xfId="0" applyNumberFormat="1" applyFill="1" applyAlignment="1">
      <alignment horizontal="right" vertical="top" wrapText="1"/>
    </xf>
    <xf numFmtId="3" fontId="0" fillId="3" borderId="0" xfId="1" applyNumberFormat="1" applyFont="1" applyFill="1" applyAlignment="1">
      <alignment horizontal="center" vertical="top" wrapText="1"/>
    </xf>
    <xf numFmtId="0" fontId="7" fillId="3" borderId="0" xfId="2" applyFill="1" applyAlignment="1">
      <alignment horizontal="left" vertical="top" wrapText="1"/>
    </xf>
    <xf numFmtId="0" fontId="0" fillId="3" borderId="0" xfId="0" applyFill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right" vertical="top" wrapText="1"/>
    </xf>
    <xf numFmtId="165" fontId="0" fillId="3" borderId="1" xfId="0" applyNumberFormat="1" applyFill="1" applyBorder="1" applyAlignment="1">
      <alignment horizontal="right" vertical="top" wrapText="1"/>
    </xf>
    <xf numFmtId="3" fontId="0" fillId="3" borderId="1" xfId="1" applyNumberFormat="1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right" vertical="top" wrapText="1"/>
    </xf>
    <xf numFmtId="14" fontId="0" fillId="4" borderId="4" xfId="0" applyNumberFormat="1" applyFill="1" applyBorder="1" applyAlignment="1">
      <alignment horizontal="right" vertical="top" wrapText="1"/>
    </xf>
    <xf numFmtId="14" fontId="0" fillId="3" borderId="4" xfId="0" applyNumberFormat="1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0" fontId="0" fillId="3" borderId="5" xfId="0" applyFill="1" applyBorder="1" applyAlignment="1">
      <alignment horizontal="right" vertical="top" wrapText="1"/>
    </xf>
    <xf numFmtId="164" fontId="0" fillId="5" borderId="0" xfId="0" applyNumberFormat="1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165" fontId="0" fillId="5" borderId="0" xfId="0" applyNumberFormat="1" applyFill="1" applyAlignment="1">
      <alignment horizontal="right" vertical="top" wrapText="1"/>
    </xf>
    <xf numFmtId="3" fontId="0" fillId="5" borderId="0" xfId="1" applyNumberFormat="1" applyFont="1" applyFill="1" applyAlignment="1">
      <alignment horizontal="center" vertical="top" wrapText="1"/>
    </xf>
    <xf numFmtId="0" fontId="7" fillId="5" borderId="0" xfId="2" applyFill="1" applyAlignment="1">
      <alignment horizontal="left" vertical="top" wrapText="1"/>
    </xf>
    <xf numFmtId="0" fontId="0" fillId="5" borderId="4" xfId="0" applyFill="1" applyBorder="1" applyAlignment="1">
      <alignment horizontal="center" vertical="top" wrapText="1"/>
    </xf>
    <xf numFmtId="14" fontId="0" fillId="5" borderId="4" xfId="0" applyNumberFormat="1" applyFill="1" applyBorder="1" applyAlignment="1">
      <alignment horizontal="right" vertical="top" wrapText="1"/>
    </xf>
    <xf numFmtId="0" fontId="0" fillId="5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165" fontId="0" fillId="2" borderId="0" xfId="0" applyNumberFormat="1" applyFill="1" applyAlignment="1">
      <alignment horizontal="right" vertical="top" wrapText="1"/>
    </xf>
    <xf numFmtId="3" fontId="0" fillId="2" borderId="0" xfId="1" applyNumberFormat="1" applyFont="1" applyFill="1" applyAlignment="1">
      <alignment horizontal="center" vertical="top" wrapText="1"/>
    </xf>
    <xf numFmtId="0" fontId="7" fillId="2" borderId="0" xfId="2" applyFill="1" applyAlignment="1">
      <alignment horizontal="left" vertical="top" wrapText="1"/>
    </xf>
    <xf numFmtId="0" fontId="0" fillId="2" borderId="4" xfId="0" applyFill="1" applyBorder="1" applyAlignment="1">
      <alignment horizontal="center" vertical="top" wrapText="1"/>
    </xf>
    <xf numFmtId="14" fontId="0" fillId="2" borderId="4" xfId="0" applyNumberFormat="1" applyFill="1" applyBorder="1" applyAlignment="1">
      <alignment horizontal="right" vertical="top" wrapText="1"/>
    </xf>
    <xf numFmtId="0" fontId="0" fillId="2" borderId="0" xfId="0" applyFill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left"/>
    </xf>
    <xf numFmtId="164" fontId="4" fillId="3" borderId="1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65" fontId="4" fillId="2" borderId="0" xfId="0" applyNumberFormat="1" applyFont="1" applyFill="1" applyBorder="1" applyAlignment="1">
      <alignment horizontal="right" wrapText="1"/>
    </xf>
    <xf numFmtId="165" fontId="4" fillId="3" borderId="1" xfId="0" applyNumberFormat="1" applyFont="1" applyFill="1" applyBorder="1" applyAlignment="1">
      <alignment horizontal="right" wrapText="1"/>
    </xf>
    <xf numFmtId="3" fontId="4" fillId="2" borderId="0" xfId="1" applyNumberFormat="1" applyFont="1" applyFill="1" applyBorder="1" applyAlignment="1">
      <alignment horizontal="center" wrapText="1"/>
    </xf>
    <xf numFmtId="3" fontId="4" fillId="3" borderId="1" xfId="1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left" vertical="top" wrapText="1"/>
    </xf>
    <xf numFmtId="164" fontId="4" fillId="3" borderId="0" xfId="0" applyNumberFormat="1" applyFont="1" applyFill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640508</xdr:colOff>
      <xdr:row>5</xdr:row>
      <xdr:rowOff>16785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BE9E550-B734-4DB2-9421-B18716046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4341" cy="1244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rants.gov/web/grants/view-opportunity.html?oppId=336891" TargetMode="External"/><Relationship Id="rId18" Type="http://schemas.openxmlformats.org/officeDocument/2006/relationships/hyperlink" Target="https://www.grants.gov/web/grants/view-opportunity.html?oppId=336912" TargetMode="External"/><Relationship Id="rId26" Type="http://schemas.openxmlformats.org/officeDocument/2006/relationships/hyperlink" Target="https://www.grants.gov/web/grants/view-opportunity.html?oppId=334401" TargetMode="External"/><Relationship Id="rId39" Type="http://schemas.openxmlformats.org/officeDocument/2006/relationships/hyperlink" Target="https://www.grants.gov/web/grants/view-opportunity.html?oppId=334991" TargetMode="External"/><Relationship Id="rId21" Type="http://schemas.openxmlformats.org/officeDocument/2006/relationships/hyperlink" Target="https://www.grants.gov/web/grants/view-opportunity.html?oppId=336896" TargetMode="External"/><Relationship Id="rId34" Type="http://schemas.openxmlformats.org/officeDocument/2006/relationships/hyperlink" Target="https://www.grants.gov/web/grants/view-opportunity.html?oppId=334335" TargetMode="External"/><Relationship Id="rId42" Type="http://schemas.openxmlformats.org/officeDocument/2006/relationships/hyperlink" Target="https://www.grants.gov/web/grants/view-opportunity.html?oppId=336923" TargetMode="External"/><Relationship Id="rId47" Type="http://schemas.openxmlformats.org/officeDocument/2006/relationships/hyperlink" Target="https://www.grants.gov/web/grants/view-opportunity.html?oppId=336918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grants.gov/web/grants/view-opportunity.html?oppId=336921" TargetMode="External"/><Relationship Id="rId2" Type="http://schemas.openxmlformats.org/officeDocument/2006/relationships/hyperlink" Target="https://www.grants.gov/web/grants/view-opportunity.html?oppId=336917" TargetMode="External"/><Relationship Id="rId16" Type="http://schemas.openxmlformats.org/officeDocument/2006/relationships/hyperlink" Target="https://www.grants.gov/web/grants/view-opportunity.html?oppId=336919" TargetMode="External"/><Relationship Id="rId29" Type="http://schemas.openxmlformats.org/officeDocument/2006/relationships/hyperlink" Target="https://www.grants.gov/web/grants/view-opportunity.html?oppId=336247" TargetMode="External"/><Relationship Id="rId11" Type="http://schemas.openxmlformats.org/officeDocument/2006/relationships/hyperlink" Target="https://www.grants.gov/web/grants/view-opportunity.html?oppId=336892" TargetMode="External"/><Relationship Id="rId24" Type="http://schemas.openxmlformats.org/officeDocument/2006/relationships/hyperlink" Target="https://www.grants.gov/web/grants/view-opportunity.html?oppId=334381" TargetMode="External"/><Relationship Id="rId32" Type="http://schemas.openxmlformats.org/officeDocument/2006/relationships/hyperlink" Target="https://www.grants.gov/web/grants/view-opportunity.html?oppId=336868" TargetMode="External"/><Relationship Id="rId37" Type="http://schemas.openxmlformats.org/officeDocument/2006/relationships/hyperlink" Target="https://www.grants.gov/web/grants/view-opportunity.html?oppId=335156" TargetMode="External"/><Relationship Id="rId40" Type="http://schemas.openxmlformats.org/officeDocument/2006/relationships/hyperlink" Target="https://www.grants.gov/web/grants/view-opportunity.html?oppId=330676" TargetMode="External"/><Relationship Id="rId45" Type="http://schemas.openxmlformats.org/officeDocument/2006/relationships/hyperlink" Target="https://www.grants.gov/web/grants/view-opportunity.html?oppId=334810" TargetMode="External"/><Relationship Id="rId5" Type="http://schemas.openxmlformats.org/officeDocument/2006/relationships/hyperlink" Target="https://www.grants.gov/web/grants/view-opportunity.html?oppId=336883" TargetMode="External"/><Relationship Id="rId15" Type="http://schemas.openxmlformats.org/officeDocument/2006/relationships/hyperlink" Target="https://www.grants.gov/web/grants/view-opportunity.html?oppId=336866" TargetMode="External"/><Relationship Id="rId23" Type="http://schemas.openxmlformats.org/officeDocument/2006/relationships/hyperlink" Target="https://www.grants.gov/web/grants/view-opportunity.html?oppId=336721" TargetMode="External"/><Relationship Id="rId28" Type="http://schemas.openxmlformats.org/officeDocument/2006/relationships/hyperlink" Target="https://www.grants.gov/web/grants/view-opportunity.html?oppId=336230" TargetMode="External"/><Relationship Id="rId36" Type="http://schemas.openxmlformats.org/officeDocument/2006/relationships/hyperlink" Target="https://www.grants.gov/web/grants/view-opportunity.html?oppId=335151" TargetMode="External"/><Relationship Id="rId49" Type="http://schemas.openxmlformats.org/officeDocument/2006/relationships/hyperlink" Target="https://www.grants.gov/web/grants/view-opportunity.html?oppId=336843" TargetMode="External"/><Relationship Id="rId10" Type="http://schemas.openxmlformats.org/officeDocument/2006/relationships/hyperlink" Target="https://www.grants.gov/web/grants/view-opportunity.html?oppId=336890" TargetMode="External"/><Relationship Id="rId19" Type="http://schemas.openxmlformats.org/officeDocument/2006/relationships/hyperlink" Target="https://www.grants.gov/web/grants/view-opportunity.html?oppId=336898" TargetMode="External"/><Relationship Id="rId31" Type="http://schemas.openxmlformats.org/officeDocument/2006/relationships/hyperlink" Target="https://www.grants.gov/web/grants/view-opportunity.html?oppId=334405" TargetMode="External"/><Relationship Id="rId44" Type="http://schemas.openxmlformats.org/officeDocument/2006/relationships/hyperlink" Target="https://www.grants.gov/web/grants/view-opportunity.html?oppId=334827" TargetMode="External"/><Relationship Id="rId4" Type="http://schemas.openxmlformats.org/officeDocument/2006/relationships/hyperlink" Target="https://www.grants.gov/web/grants/view-opportunity.html?oppId=336869" TargetMode="External"/><Relationship Id="rId9" Type="http://schemas.openxmlformats.org/officeDocument/2006/relationships/hyperlink" Target="https://www.grants.gov/web/grants/view-opportunity.html?oppId=336864" TargetMode="External"/><Relationship Id="rId14" Type="http://schemas.openxmlformats.org/officeDocument/2006/relationships/hyperlink" Target="https://www.grants.gov/web/grants/view-opportunity.html?oppId=336865" TargetMode="External"/><Relationship Id="rId22" Type="http://schemas.openxmlformats.org/officeDocument/2006/relationships/hyperlink" Target="https://www.grants.gov/web/grants/view-opportunity.html?oppId=336884" TargetMode="External"/><Relationship Id="rId27" Type="http://schemas.openxmlformats.org/officeDocument/2006/relationships/hyperlink" Target="https://www.grants.gov/web/grants/view-opportunity.html?oppId=336420" TargetMode="External"/><Relationship Id="rId30" Type="http://schemas.openxmlformats.org/officeDocument/2006/relationships/hyperlink" Target="https://www.grants.gov/web/grants/view-opportunity.html?oppId=334404" TargetMode="External"/><Relationship Id="rId35" Type="http://schemas.openxmlformats.org/officeDocument/2006/relationships/hyperlink" Target="https://www.grants.gov/web/grants/view-opportunity.html?oppId=336909" TargetMode="External"/><Relationship Id="rId43" Type="http://schemas.openxmlformats.org/officeDocument/2006/relationships/hyperlink" Target="https://www.grants.gov/web/grants/view-opportunity.html?oppId=336928" TargetMode="External"/><Relationship Id="rId48" Type="http://schemas.openxmlformats.org/officeDocument/2006/relationships/hyperlink" Target="https://www.grants.gov/web/grants/view-opportunity.html?oppId=334420" TargetMode="External"/><Relationship Id="rId8" Type="http://schemas.openxmlformats.org/officeDocument/2006/relationships/hyperlink" Target="https://www.grants.gov/web/grants/view-opportunity.html?oppId=336863" TargetMode="External"/><Relationship Id="rId51" Type="http://schemas.openxmlformats.org/officeDocument/2006/relationships/drawing" Target="../drawings/drawing1.xml"/><Relationship Id="rId3" Type="http://schemas.openxmlformats.org/officeDocument/2006/relationships/hyperlink" Target="https://www.grants.gov/web/grants/view-opportunity.html?oppId=336886" TargetMode="External"/><Relationship Id="rId12" Type="http://schemas.openxmlformats.org/officeDocument/2006/relationships/hyperlink" Target="https://www.grants.gov/web/grants/view-opportunity.html?oppId=336873" TargetMode="External"/><Relationship Id="rId17" Type="http://schemas.openxmlformats.org/officeDocument/2006/relationships/hyperlink" Target="https://www.grants.gov/web/grants/view-opportunity.html?oppId=336935" TargetMode="External"/><Relationship Id="rId25" Type="http://schemas.openxmlformats.org/officeDocument/2006/relationships/hyperlink" Target="https://www.grants.gov/web/grants/view-opportunity.html?oppId=334392" TargetMode="External"/><Relationship Id="rId33" Type="http://schemas.openxmlformats.org/officeDocument/2006/relationships/hyperlink" Target="https://www.grants.gov/web/grants/view-opportunity.html?oppId=336922" TargetMode="External"/><Relationship Id="rId38" Type="http://schemas.openxmlformats.org/officeDocument/2006/relationships/hyperlink" Target="https://www.grants.gov/web/grants/view-opportunity.html?oppId=335143" TargetMode="External"/><Relationship Id="rId46" Type="http://schemas.openxmlformats.org/officeDocument/2006/relationships/hyperlink" Target="https://www.grants.gov/web/grants/view-opportunity.html?oppId=336291" TargetMode="External"/><Relationship Id="rId20" Type="http://schemas.openxmlformats.org/officeDocument/2006/relationships/hyperlink" Target="https://www.grants.gov/web/grants/view-opportunity.html?oppId=336862" TargetMode="External"/><Relationship Id="rId41" Type="http://schemas.openxmlformats.org/officeDocument/2006/relationships/hyperlink" Target="https://www.grants.gov/web/grants/view-opportunity.html?oppId=336920" TargetMode="External"/><Relationship Id="rId1" Type="http://schemas.openxmlformats.org/officeDocument/2006/relationships/hyperlink" Target="https://www.grants.gov/web/grants/view-opportunity.html?oppId=336838" TargetMode="External"/><Relationship Id="rId6" Type="http://schemas.openxmlformats.org/officeDocument/2006/relationships/hyperlink" Target="https://www.grants.gov/web/grants/view-opportunity.html?oppId=336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80"/>
  <sheetViews>
    <sheetView tabSelected="1" zoomScaleNormal="100" zoomScalePageLayoutView="73" workbookViewId="0"/>
  </sheetViews>
  <sheetFormatPr defaultColWidth="8.875" defaultRowHeight="15.75" x14ac:dyDescent="0.5"/>
  <cols>
    <col min="1" max="1" width="8" style="2" bestFit="1" customWidth="1"/>
    <col min="2" max="2" width="44.625" style="3" customWidth="1"/>
    <col min="3" max="3" width="26" style="3" bestFit="1" customWidth="1"/>
    <col min="4" max="4" width="16.3125" style="8" bestFit="1" customWidth="1"/>
    <col min="5" max="5" width="15.0625" style="7" bestFit="1" customWidth="1"/>
    <col min="6" max="6" width="22.4375" style="6" customWidth="1"/>
    <col min="7" max="12" width="4.6875" style="1" bestFit="1" customWidth="1"/>
    <col min="13" max="13" width="14" style="4" bestFit="1" customWidth="1"/>
    <col min="14" max="14" width="7.625" style="1" customWidth="1"/>
    <col min="15" max="16384" width="8.875" style="5"/>
  </cols>
  <sheetData>
    <row r="1" spans="1:17" ht="28.5" x14ac:dyDescent="0.85">
      <c r="A1" s="11"/>
      <c r="B1" s="12"/>
      <c r="C1" s="13"/>
      <c r="D1" s="14"/>
      <c r="E1" s="15"/>
      <c r="F1" s="13"/>
      <c r="G1" s="16"/>
      <c r="H1" s="16"/>
      <c r="I1" s="16"/>
      <c r="J1" s="16"/>
      <c r="K1" s="16"/>
      <c r="L1" s="16"/>
      <c r="M1" s="17"/>
      <c r="N1" s="18" t="s">
        <v>142</v>
      </c>
    </row>
    <row r="2" spans="1:17" ht="21" x14ac:dyDescent="0.65">
      <c r="A2" s="11"/>
      <c r="B2" s="13"/>
      <c r="C2" s="13"/>
      <c r="D2" s="14"/>
      <c r="E2" s="15"/>
      <c r="F2" s="13"/>
      <c r="G2" s="16"/>
      <c r="H2" s="16"/>
      <c r="I2" s="16"/>
      <c r="J2" s="16"/>
      <c r="K2" s="16"/>
      <c r="L2" s="16"/>
      <c r="M2" s="17"/>
      <c r="N2" s="19" t="s">
        <v>143</v>
      </c>
    </row>
    <row r="3" spans="1:17" x14ac:dyDescent="0.5">
      <c r="A3" s="11"/>
      <c r="B3" s="13"/>
      <c r="C3" s="20"/>
      <c r="D3" s="14"/>
      <c r="E3" s="15"/>
      <c r="F3" s="21"/>
      <c r="G3" s="16"/>
      <c r="H3" s="16"/>
      <c r="I3" s="16"/>
      <c r="J3" s="16"/>
      <c r="K3" s="16"/>
      <c r="L3" s="16"/>
      <c r="M3" s="17"/>
      <c r="N3" s="22"/>
    </row>
    <row r="4" spans="1:17" x14ac:dyDescent="0.5">
      <c r="A4" s="11"/>
      <c r="B4" s="13"/>
      <c r="C4" s="13"/>
      <c r="D4" s="14"/>
      <c r="E4" s="15"/>
      <c r="F4" s="21"/>
      <c r="G4" s="16"/>
      <c r="H4" s="16"/>
      <c r="I4" s="16"/>
      <c r="J4" s="16"/>
      <c r="K4" s="16"/>
      <c r="L4" s="16"/>
      <c r="M4" s="17"/>
      <c r="N4" s="16"/>
    </row>
    <row r="5" spans="1:17" x14ac:dyDescent="0.5">
      <c r="A5" s="11"/>
      <c r="B5" s="13"/>
      <c r="C5" s="13"/>
      <c r="D5" s="14"/>
      <c r="E5" s="15"/>
      <c r="F5" s="21"/>
      <c r="G5" s="16"/>
      <c r="H5" s="16"/>
      <c r="I5" s="16"/>
      <c r="J5" s="16"/>
      <c r="K5" s="16"/>
      <c r="L5" s="16"/>
      <c r="M5" s="17"/>
      <c r="N5" s="16"/>
    </row>
    <row r="6" spans="1:17" x14ac:dyDescent="0.5">
      <c r="A6" s="11"/>
      <c r="B6" s="13"/>
      <c r="C6" s="13"/>
      <c r="D6" s="14"/>
      <c r="E6" s="15"/>
      <c r="F6" s="21"/>
      <c r="G6" s="16"/>
      <c r="H6" s="16"/>
      <c r="I6" s="16"/>
      <c r="J6" s="16"/>
      <c r="K6" s="16"/>
      <c r="L6" s="16"/>
      <c r="M6" s="17"/>
      <c r="N6" s="16"/>
    </row>
    <row r="7" spans="1:17" x14ac:dyDescent="0.5">
      <c r="A7" s="77" t="s">
        <v>1</v>
      </c>
      <c r="B7" s="79" t="s">
        <v>2</v>
      </c>
      <c r="C7" s="81" t="s">
        <v>3</v>
      </c>
      <c r="D7" s="83" t="s">
        <v>4</v>
      </c>
      <c r="E7" s="85" t="s">
        <v>10</v>
      </c>
      <c r="F7" s="79" t="s">
        <v>5</v>
      </c>
      <c r="G7" s="76" t="s">
        <v>0</v>
      </c>
      <c r="H7" s="76"/>
      <c r="I7" s="76"/>
      <c r="J7" s="76"/>
      <c r="K7" s="76"/>
      <c r="L7" s="76"/>
      <c r="M7" s="72" t="s">
        <v>8</v>
      </c>
      <c r="N7" s="74" t="s">
        <v>9</v>
      </c>
    </row>
    <row r="8" spans="1:17" s="10" customFormat="1" x14ac:dyDescent="0.5">
      <c r="A8" s="78"/>
      <c r="B8" s="80"/>
      <c r="C8" s="82"/>
      <c r="D8" s="84"/>
      <c r="E8" s="86"/>
      <c r="F8" s="80"/>
      <c r="G8" s="23" t="s">
        <v>6</v>
      </c>
      <c r="H8" s="23" t="s">
        <v>7</v>
      </c>
      <c r="I8" s="23" t="s">
        <v>14</v>
      </c>
      <c r="J8" s="23" t="s">
        <v>12</v>
      </c>
      <c r="K8" s="23" t="s">
        <v>13</v>
      </c>
      <c r="L8" s="23" t="s">
        <v>11</v>
      </c>
      <c r="M8" s="73"/>
      <c r="N8" s="75"/>
      <c r="O8" s="9"/>
      <c r="P8" s="9"/>
      <c r="Q8" s="9"/>
    </row>
    <row r="9" spans="1:17" x14ac:dyDescent="0.5">
      <c r="A9" s="71" t="s">
        <v>151</v>
      </c>
      <c r="B9" s="71"/>
      <c r="C9" s="71"/>
      <c r="D9" s="24"/>
      <c r="E9" s="25"/>
      <c r="F9" s="26"/>
      <c r="G9" s="46"/>
      <c r="H9" s="46"/>
      <c r="I9" s="46"/>
      <c r="J9" s="46"/>
      <c r="K9" s="46"/>
      <c r="L9" s="46"/>
      <c r="M9" s="50"/>
      <c r="N9" s="27"/>
    </row>
    <row r="10" spans="1:17" x14ac:dyDescent="0.5">
      <c r="A10" s="28">
        <v>10.568</v>
      </c>
      <c r="B10" s="56" t="s">
        <v>23</v>
      </c>
      <c r="C10" s="29" t="s">
        <v>24</v>
      </c>
      <c r="D10" s="30">
        <v>50000000</v>
      </c>
      <c r="E10" s="31">
        <v>54</v>
      </c>
      <c r="F10" s="32" t="s">
        <v>25</v>
      </c>
      <c r="G10" s="47" t="s">
        <v>19</v>
      </c>
      <c r="H10" s="47"/>
      <c r="I10" s="47"/>
      <c r="J10" s="47"/>
      <c r="K10" s="47"/>
      <c r="L10" s="47"/>
      <c r="M10" s="51">
        <v>44596</v>
      </c>
      <c r="N10" s="33"/>
    </row>
    <row r="11" spans="1:17" ht="31.5" x14ac:dyDescent="0.5">
      <c r="A11" s="63">
        <v>10.182</v>
      </c>
      <c r="B11" s="64" t="s">
        <v>16</v>
      </c>
      <c r="C11" s="64" t="s">
        <v>17</v>
      </c>
      <c r="D11" s="65">
        <v>400000000</v>
      </c>
      <c r="E11" s="66">
        <v>75</v>
      </c>
      <c r="F11" s="67" t="s">
        <v>18</v>
      </c>
      <c r="G11" s="68" t="s">
        <v>19</v>
      </c>
      <c r="H11" s="68"/>
      <c r="I11" s="68" t="s">
        <v>19</v>
      </c>
      <c r="J11" s="68"/>
      <c r="K11" s="68"/>
      <c r="L11" s="68"/>
      <c r="M11" s="69">
        <v>44656</v>
      </c>
      <c r="N11" s="70"/>
    </row>
    <row r="12" spans="1:17" x14ac:dyDescent="0.5">
      <c r="A12" s="34"/>
      <c r="B12" s="35"/>
      <c r="C12" s="35"/>
      <c r="D12" s="36"/>
      <c r="E12" s="37"/>
      <c r="F12" s="40"/>
      <c r="G12" s="48"/>
      <c r="H12" s="48"/>
      <c r="I12" s="48"/>
      <c r="J12" s="48"/>
      <c r="K12" s="48"/>
      <c r="L12" s="48"/>
      <c r="M12" s="53"/>
      <c r="N12" s="39"/>
    </row>
    <row r="13" spans="1:17" x14ac:dyDescent="0.5">
      <c r="A13" s="87" t="s">
        <v>15</v>
      </c>
      <c r="B13" s="87"/>
      <c r="C13" s="87"/>
      <c r="D13" s="42"/>
      <c r="E13" s="43"/>
      <c r="F13" s="44"/>
      <c r="G13" s="49"/>
      <c r="H13" s="49"/>
      <c r="I13" s="49"/>
      <c r="J13" s="49"/>
      <c r="K13" s="49"/>
      <c r="L13" s="49"/>
      <c r="M13" s="54"/>
      <c r="N13" s="45"/>
    </row>
    <row r="14" spans="1:17" ht="31.5" x14ac:dyDescent="0.5">
      <c r="A14" s="55">
        <v>10.494</v>
      </c>
      <c r="B14" s="56" t="s">
        <v>20</v>
      </c>
      <c r="C14" s="56" t="s">
        <v>21</v>
      </c>
      <c r="D14" s="57">
        <v>3000000</v>
      </c>
      <c r="E14" s="58">
        <v>10</v>
      </c>
      <c r="F14" s="59" t="s">
        <v>22</v>
      </c>
      <c r="G14" s="60"/>
      <c r="H14" s="60"/>
      <c r="I14" s="60"/>
      <c r="J14" s="60"/>
      <c r="K14" s="60" t="s">
        <v>19</v>
      </c>
      <c r="L14" s="60" t="s">
        <v>19</v>
      </c>
      <c r="M14" s="61">
        <v>44600</v>
      </c>
      <c r="N14" s="62"/>
    </row>
    <row r="15" spans="1:17" ht="31.5" x14ac:dyDescent="0.5">
      <c r="A15" s="63">
        <v>10.593999999999999</v>
      </c>
      <c r="B15" s="64" t="s">
        <v>26</v>
      </c>
      <c r="C15" s="64" t="s">
        <v>24</v>
      </c>
      <c r="D15" s="65">
        <v>998000</v>
      </c>
      <c r="E15" s="66">
        <v>15</v>
      </c>
      <c r="F15" s="67" t="s">
        <v>27</v>
      </c>
      <c r="G15" s="68" t="s">
        <v>19</v>
      </c>
      <c r="H15" s="68"/>
      <c r="I15" s="68" t="s">
        <v>19</v>
      </c>
      <c r="J15" s="68"/>
      <c r="K15" s="68"/>
      <c r="L15" s="68" t="s">
        <v>19</v>
      </c>
      <c r="M15" s="69">
        <v>44621</v>
      </c>
      <c r="N15" s="70"/>
    </row>
    <row r="16" spans="1:17" x14ac:dyDescent="0.5">
      <c r="A16" s="34"/>
      <c r="B16" s="35"/>
      <c r="C16" s="35"/>
      <c r="D16" s="36"/>
      <c r="E16" s="37"/>
      <c r="F16" s="40"/>
      <c r="G16" s="48"/>
      <c r="H16" s="48"/>
      <c r="I16" s="48"/>
      <c r="J16" s="48"/>
      <c r="K16" s="48"/>
      <c r="L16" s="48"/>
      <c r="M16" s="53"/>
      <c r="N16" s="39"/>
    </row>
    <row r="17" spans="1:14" x14ac:dyDescent="0.5">
      <c r="A17" s="87" t="s">
        <v>28</v>
      </c>
      <c r="B17" s="87"/>
      <c r="C17" s="87"/>
      <c r="D17" s="42"/>
      <c r="E17" s="43"/>
      <c r="F17" s="44"/>
      <c r="G17" s="49"/>
      <c r="H17" s="49"/>
      <c r="I17" s="49"/>
      <c r="J17" s="49"/>
      <c r="K17" s="49"/>
      <c r="L17" s="49"/>
      <c r="M17" s="54"/>
      <c r="N17" s="45"/>
    </row>
    <row r="18" spans="1:14" ht="31.5" x14ac:dyDescent="0.5">
      <c r="A18" s="28">
        <v>11.007999999999999</v>
      </c>
      <c r="B18" s="29" t="s">
        <v>29</v>
      </c>
      <c r="C18" s="29" t="s">
        <v>28</v>
      </c>
      <c r="D18" s="30">
        <v>600000</v>
      </c>
      <c r="E18" s="31">
        <v>7</v>
      </c>
      <c r="F18" s="32" t="s">
        <v>30</v>
      </c>
      <c r="G18" s="47" t="s">
        <v>19</v>
      </c>
      <c r="H18" s="47" t="s">
        <v>19</v>
      </c>
      <c r="I18" s="47" t="s">
        <v>19</v>
      </c>
      <c r="J18" s="47" t="s">
        <v>19</v>
      </c>
      <c r="K18" s="47" t="s">
        <v>19</v>
      </c>
      <c r="L18" s="47"/>
      <c r="M18" s="51">
        <v>44610</v>
      </c>
      <c r="N18" s="33"/>
    </row>
    <row r="19" spans="1:14" x14ac:dyDescent="0.5">
      <c r="A19" s="34"/>
      <c r="B19" s="35"/>
      <c r="C19" s="35"/>
      <c r="D19" s="36"/>
      <c r="E19" s="37"/>
      <c r="F19" s="40"/>
      <c r="G19" s="48"/>
      <c r="H19" s="48"/>
      <c r="I19" s="48"/>
      <c r="J19" s="48"/>
      <c r="K19" s="48"/>
      <c r="L19" s="48"/>
      <c r="M19" s="53"/>
      <c r="N19" s="39"/>
    </row>
    <row r="20" spans="1:14" x14ac:dyDescent="0.5">
      <c r="A20" s="87" t="s">
        <v>31</v>
      </c>
      <c r="B20" s="87"/>
      <c r="C20" s="87"/>
      <c r="D20" s="42"/>
      <c r="E20" s="43"/>
      <c r="F20" s="44"/>
      <c r="G20" s="49"/>
      <c r="H20" s="49"/>
      <c r="I20" s="49"/>
      <c r="J20" s="49"/>
      <c r="K20" s="49"/>
      <c r="L20" s="49"/>
      <c r="M20" s="54"/>
      <c r="N20" s="45"/>
    </row>
    <row r="21" spans="1:14" ht="31.5" x14ac:dyDescent="0.5">
      <c r="A21" s="28">
        <v>12.002000000000001</v>
      </c>
      <c r="B21" s="29" t="s">
        <v>32</v>
      </c>
      <c r="C21" s="29" t="s">
        <v>33</v>
      </c>
      <c r="D21" s="30">
        <v>1000000</v>
      </c>
      <c r="E21" s="31">
        <v>3</v>
      </c>
      <c r="F21" s="32" t="s">
        <v>34</v>
      </c>
      <c r="G21" s="47" t="s">
        <v>19</v>
      </c>
      <c r="H21" s="47" t="s">
        <v>19</v>
      </c>
      <c r="I21" s="47" t="s">
        <v>19</v>
      </c>
      <c r="J21" s="47" t="s">
        <v>19</v>
      </c>
      <c r="K21" s="47" t="s">
        <v>19</v>
      </c>
      <c r="L21" s="47"/>
      <c r="M21" s="51">
        <v>44706</v>
      </c>
      <c r="N21" s="33" t="s">
        <v>19</v>
      </c>
    </row>
    <row r="22" spans="1:14" x14ac:dyDescent="0.5">
      <c r="A22" s="34"/>
      <c r="B22" s="35"/>
      <c r="C22" s="35"/>
      <c r="D22" s="36"/>
      <c r="E22" s="37"/>
      <c r="F22" s="40"/>
      <c r="G22" s="48"/>
      <c r="H22" s="48"/>
      <c r="I22" s="48"/>
      <c r="J22" s="48"/>
      <c r="K22" s="48"/>
      <c r="L22" s="48"/>
      <c r="M22" s="53"/>
      <c r="N22" s="39"/>
    </row>
    <row r="23" spans="1:14" x14ac:dyDescent="0.5">
      <c r="A23" s="87" t="s">
        <v>35</v>
      </c>
      <c r="B23" s="87"/>
      <c r="C23" s="87"/>
      <c r="D23" s="42"/>
      <c r="E23" s="43"/>
      <c r="F23" s="44"/>
      <c r="G23" s="49"/>
      <c r="H23" s="49"/>
      <c r="I23" s="49"/>
      <c r="J23" s="49"/>
      <c r="K23" s="49"/>
      <c r="L23" s="49"/>
      <c r="M23" s="54"/>
      <c r="N23" s="45"/>
    </row>
    <row r="24" spans="1:14" x14ac:dyDescent="0.5">
      <c r="A24" s="28">
        <v>15.032</v>
      </c>
      <c r="B24" s="29" t="s">
        <v>36</v>
      </c>
      <c r="C24" s="29" t="s">
        <v>37</v>
      </c>
      <c r="D24" s="30">
        <v>3000000</v>
      </c>
      <c r="E24" s="31" t="s">
        <v>145</v>
      </c>
      <c r="F24" s="32" t="s">
        <v>38</v>
      </c>
      <c r="G24" s="47"/>
      <c r="H24" s="47"/>
      <c r="I24" s="47" t="s">
        <v>19</v>
      </c>
      <c r="J24" s="47"/>
      <c r="K24" s="47"/>
      <c r="L24" s="47"/>
      <c r="M24" s="51">
        <v>44627</v>
      </c>
      <c r="N24" s="33"/>
    </row>
    <row r="25" spans="1:14" x14ac:dyDescent="0.5">
      <c r="A25" s="34">
        <v>15.631</v>
      </c>
      <c r="B25" s="35" t="s">
        <v>39</v>
      </c>
      <c r="C25" s="35" t="s">
        <v>40</v>
      </c>
      <c r="D25" s="36">
        <v>15000000</v>
      </c>
      <c r="E25" s="37" t="s">
        <v>145</v>
      </c>
      <c r="F25" s="38" t="s">
        <v>41</v>
      </c>
      <c r="G25" s="48" t="s">
        <v>19</v>
      </c>
      <c r="H25" s="48" t="s">
        <v>19</v>
      </c>
      <c r="I25" s="48" t="s">
        <v>19</v>
      </c>
      <c r="J25" s="48" t="s">
        <v>19</v>
      </c>
      <c r="K25" s="48" t="s">
        <v>19</v>
      </c>
      <c r="L25" s="48" t="s">
        <v>19</v>
      </c>
      <c r="M25" s="52">
        <v>44834</v>
      </c>
      <c r="N25" s="39"/>
    </row>
    <row r="26" spans="1:14" ht="47.25" x14ac:dyDescent="0.5">
      <c r="A26" s="28">
        <v>15.808</v>
      </c>
      <c r="B26" s="29" t="s">
        <v>42</v>
      </c>
      <c r="C26" s="29" t="s">
        <v>43</v>
      </c>
      <c r="D26" s="30" t="s">
        <v>145</v>
      </c>
      <c r="E26" s="31" t="s">
        <v>145</v>
      </c>
      <c r="F26" s="32" t="s">
        <v>44</v>
      </c>
      <c r="G26" s="47"/>
      <c r="H26" s="47"/>
      <c r="I26" s="47"/>
      <c r="J26" s="47"/>
      <c r="K26" s="47"/>
      <c r="L26" s="47" t="s">
        <v>19</v>
      </c>
      <c r="M26" s="51">
        <v>44567</v>
      </c>
      <c r="N26" s="33"/>
    </row>
    <row r="27" spans="1:14" ht="47.25" x14ac:dyDescent="0.5">
      <c r="A27" s="34">
        <v>15.808</v>
      </c>
      <c r="B27" s="35" t="s">
        <v>45</v>
      </c>
      <c r="C27" s="35" t="s">
        <v>43</v>
      </c>
      <c r="D27" s="36" t="s">
        <v>145</v>
      </c>
      <c r="E27" s="37" t="s">
        <v>145</v>
      </c>
      <c r="F27" s="38" t="s">
        <v>46</v>
      </c>
      <c r="G27" s="48"/>
      <c r="H27" s="48"/>
      <c r="I27" s="48"/>
      <c r="J27" s="48"/>
      <c r="K27" s="48"/>
      <c r="L27" s="48" t="s">
        <v>19</v>
      </c>
      <c r="M27" s="52">
        <v>44567</v>
      </c>
      <c r="N27" s="39"/>
    </row>
    <row r="28" spans="1:14" x14ac:dyDescent="0.5">
      <c r="A28" s="28">
        <v>15.923</v>
      </c>
      <c r="B28" s="29" t="s">
        <v>47</v>
      </c>
      <c r="C28" s="29" t="s">
        <v>48</v>
      </c>
      <c r="D28" s="30">
        <v>200000</v>
      </c>
      <c r="E28" s="31" t="s">
        <v>145</v>
      </c>
      <c r="F28" s="32" t="s">
        <v>49</v>
      </c>
      <c r="G28" s="47"/>
      <c r="H28" s="47"/>
      <c r="I28" s="47"/>
      <c r="J28" s="47" t="s">
        <v>19</v>
      </c>
      <c r="K28" s="47" t="s">
        <v>19</v>
      </c>
      <c r="L28" s="47" t="s">
        <v>19</v>
      </c>
      <c r="M28" s="51">
        <v>44599</v>
      </c>
      <c r="N28" s="33"/>
    </row>
    <row r="29" spans="1:14" ht="31.5" x14ac:dyDescent="0.5">
      <c r="A29" s="34">
        <v>15.981</v>
      </c>
      <c r="B29" s="35" t="s">
        <v>50</v>
      </c>
      <c r="C29" s="35" t="s">
        <v>43</v>
      </c>
      <c r="D29" s="36">
        <v>1500000</v>
      </c>
      <c r="E29" s="37" t="s">
        <v>145</v>
      </c>
      <c r="F29" s="38" t="s">
        <v>51</v>
      </c>
      <c r="G29" s="48" t="s">
        <v>19</v>
      </c>
      <c r="H29" s="48"/>
      <c r="I29" s="48"/>
      <c r="J29" s="48"/>
      <c r="K29" s="48"/>
      <c r="L29" s="48" t="s">
        <v>19</v>
      </c>
      <c r="M29" s="52">
        <v>44651</v>
      </c>
      <c r="N29" s="39"/>
    </row>
    <row r="30" spans="1:14" x14ac:dyDescent="0.5">
      <c r="A30" s="34"/>
      <c r="B30" s="35"/>
      <c r="C30" s="35"/>
      <c r="D30" s="36"/>
      <c r="E30" s="37"/>
      <c r="F30" s="40"/>
      <c r="G30" s="48"/>
      <c r="H30" s="48"/>
      <c r="I30" s="48"/>
      <c r="J30" s="48"/>
      <c r="K30" s="48"/>
      <c r="L30" s="48"/>
      <c r="M30" s="53"/>
      <c r="N30" s="39"/>
    </row>
    <row r="31" spans="1:14" x14ac:dyDescent="0.5">
      <c r="A31" s="87" t="s">
        <v>52</v>
      </c>
      <c r="B31" s="87"/>
      <c r="C31" s="87"/>
      <c r="D31" s="42"/>
      <c r="E31" s="43"/>
      <c r="F31" s="44"/>
      <c r="G31" s="49"/>
      <c r="H31" s="49"/>
      <c r="I31" s="49"/>
      <c r="J31" s="49"/>
      <c r="K31" s="49"/>
      <c r="L31" s="49"/>
      <c r="M31" s="54"/>
      <c r="N31" s="45"/>
    </row>
    <row r="32" spans="1:14" ht="31.5" x14ac:dyDescent="0.5">
      <c r="A32" s="55">
        <v>16.600999999999999</v>
      </c>
      <c r="B32" s="56" t="s">
        <v>146</v>
      </c>
      <c r="C32" s="56" t="s">
        <v>53</v>
      </c>
      <c r="D32" s="57">
        <v>95000</v>
      </c>
      <c r="E32" s="58">
        <v>1</v>
      </c>
      <c r="F32" s="59" t="s">
        <v>54</v>
      </c>
      <c r="G32" s="60"/>
      <c r="H32" s="60"/>
      <c r="I32" s="60"/>
      <c r="J32" s="60" t="s">
        <v>19</v>
      </c>
      <c r="K32" s="60" t="s">
        <v>19</v>
      </c>
      <c r="L32" s="60" t="s">
        <v>19</v>
      </c>
      <c r="M32" s="61">
        <v>44599</v>
      </c>
      <c r="N32" s="62"/>
    </row>
    <row r="33" spans="1:14" x14ac:dyDescent="0.5">
      <c r="A33" s="34"/>
      <c r="B33" s="35"/>
      <c r="C33" s="35"/>
      <c r="D33" s="36"/>
      <c r="E33" s="37"/>
      <c r="F33" s="40"/>
      <c r="G33" s="48"/>
      <c r="H33" s="48"/>
      <c r="I33" s="48"/>
      <c r="J33" s="48"/>
      <c r="K33" s="48"/>
      <c r="L33" s="48"/>
      <c r="M33" s="53"/>
      <c r="N33" s="39"/>
    </row>
    <row r="34" spans="1:14" x14ac:dyDescent="0.5">
      <c r="A34" s="87" t="s">
        <v>55</v>
      </c>
      <c r="B34" s="87"/>
      <c r="C34" s="87"/>
      <c r="D34" s="42"/>
      <c r="E34" s="43"/>
      <c r="F34" s="44"/>
      <c r="G34" s="49"/>
      <c r="H34" s="49"/>
      <c r="I34" s="49"/>
      <c r="J34" s="49"/>
      <c r="K34" s="49"/>
      <c r="L34" s="49"/>
      <c r="M34" s="54"/>
      <c r="N34" s="45"/>
    </row>
    <row r="35" spans="1:14" ht="31.5" x14ac:dyDescent="0.5">
      <c r="A35" s="28">
        <v>20.326000000000001</v>
      </c>
      <c r="B35" s="29" t="s">
        <v>56</v>
      </c>
      <c r="C35" s="29" t="s">
        <v>57</v>
      </c>
      <c r="D35" s="30">
        <v>198000000</v>
      </c>
      <c r="E35" s="31">
        <v>20</v>
      </c>
      <c r="F35" s="32" t="s">
        <v>58</v>
      </c>
      <c r="G35" s="47" t="s">
        <v>19</v>
      </c>
      <c r="H35" s="47"/>
      <c r="I35" s="47"/>
      <c r="J35" s="47"/>
      <c r="K35" s="47"/>
      <c r="L35" s="47" t="s">
        <v>19</v>
      </c>
      <c r="M35" s="51">
        <v>44627</v>
      </c>
      <c r="N35" s="33" t="s">
        <v>19</v>
      </c>
    </row>
    <row r="36" spans="1:14" x14ac:dyDescent="0.5">
      <c r="A36" s="34"/>
      <c r="B36" s="35"/>
      <c r="C36" s="35"/>
      <c r="D36" s="36"/>
      <c r="E36" s="37"/>
      <c r="F36" s="40"/>
      <c r="G36" s="48"/>
      <c r="H36" s="48"/>
      <c r="I36" s="48"/>
      <c r="J36" s="48"/>
      <c r="K36" s="48"/>
      <c r="L36" s="48"/>
      <c r="M36" s="53"/>
      <c r="N36" s="39"/>
    </row>
    <row r="37" spans="1:14" x14ac:dyDescent="0.5">
      <c r="A37" s="87" t="s">
        <v>59</v>
      </c>
      <c r="B37" s="87"/>
      <c r="C37" s="87"/>
      <c r="D37" s="42"/>
      <c r="E37" s="43"/>
      <c r="F37" s="44"/>
      <c r="G37" s="49"/>
      <c r="H37" s="49"/>
      <c r="I37" s="49"/>
      <c r="J37" s="49"/>
      <c r="K37" s="49"/>
      <c r="L37" s="49"/>
      <c r="M37" s="54"/>
      <c r="N37" s="45"/>
    </row>
    <row r="38" spans="1:14" ht="31.5" x14ac:dyDescent="0.5">
      <c r="A38" s="28">
        <v>45.024000000000001</v>
      </c>
      <c r="B38" s="29" t="s">
        <v>60</v>
      </c>
      <c r="C38" s="29" t="s">
        <v>61</v>
      </c>
      <c r="D38" s="30" t="s">
        <v>145</v>
      </c>
      <c r="E38" s="31" t="s">
        <v>145</v>
      </c>
      <c r="F38" s="32" t="s">
        <v>62</v>
      </c>
      <c r="G38" s="47" t="s">
        <v>19</v>
      </c>
      <c r="H38" s="47" t="s">
        <v>19</v>
      </c>
      <c r="I38" s="47" t="s">
        <v>19</v>
      </c>
      <c r="J38" s="47" t="s">
        <v>19</v>
      </c>
      <c r="K38" s="47" t="s">
        <v>19</v>
      </c>
      <c r="L38" s="47"/>
      <c r="M38" s="51">
        <v>44672</v>
      </c>
      <c r="N38" s="33" t="s">
        <v>19</v>
      </c>
    </row>
    <row r="39" spans="1:14" ht="31.5" x14ac:dyDescent="0.5">
      <c r="A39" s="34">
        <v>45.024000000000001</v>
      </c>
      <c r="B39" s="35" t="s">
        <v>63</v>
      </c>
      <c r="C39" s="35" t="s">
        <v>61</v>
      </c>
      <c r="D39" s="36" t="s">
        <v>145</v>
      </c>
      <c r="E39" s="37" t="s">
        <v>145</v>
      </c>
      <c r="F39" s="38" t="s">
        <v>64</v>
      </c>
      <c r="G39" s="48" t="s">
        <v>19</v>
      </c>
      <c r="H39" s="48" t="s">
        <v>19</v>
      </c>
      <c r="I39" s="48" t="s">
        <v>19</v>
      </c>
      <c r="J39" s="48" t="s">
        <v>19</v>
      </c>
      <c r="K39" s="48" t="s">
        <v>19</v>
      </c>
      <c r="L39" s="48"/>
      <c r="M39" s="52">
        <v>44602</v>
      </c>
      <c r="N39" s="39" t="s">
        <v>19</v>
      </c>
    </row>
    <row r="40" spans="1:14" x14ac:dyDescent="0.5">
      <c r="A40" s="34"/>
      <c r="B40" s="35"/>
      <c r="C40" s="35"/>
      <c r="D40" s="36"/>
      <c r="E40" s="37"/>
      <c r="F40" s="40"/>
      <c r="G40" s="48"/>
      <c r="H40" s="48"/>
      <c r="I40" s="48"/>
      <c r="J40" s="48"/>
      <c r="K40" s="48"/>
      <c r="L40" s="48"/>
      <c r="M40" s="53"/>
      <c r="N40" s="39"/>
    </row>
    <row r="41" spans="1:14" x14ac:dyDescent="0.5">
      <c r="A41" s="87" t="s">
        <v>65</v>
      </c>
      <c r="B41" s="87"/>
      <c r="C41" s="87"/>
      <c r="D41" s="42"/>
      <c r="E41" s="43"/>
      <c r="F41" s="44"/>
      <c r="G41" s="49"/>
      <c r="H41" s="49"/>
      <c r="I41" s="49"/>
      <c r="J41" s="49"/>
      <c r="K41" s="49"/>
      <c r="L41" s="49"/>
      <c r="M41" s="54"/>
      <c r="N41" s="45"/>
    </row>
    <row r="42" spans="1:14" ht="31.5" x14ac:dyDescent="0.5">
      <c r="A42" s="28">
        <v>66.460999999999999</v>
      </c>
      <c r="B42" s="29" t="s">
        <v>66</v>
      </c>
      <c r="C42" s="29" t="s">
        <v>65</v>
      </c>
      <c r="D42" s="30">
        <v>600000</v>
      </c>
      <c r="E42" s="31">
        <v>5</v>
      </c>
      <c r="F42" s="32" t="s">
        <v>67</v>
      </c>
      <c r="G42" s="47" t="s">
        <v>19</v>
      </c>
      <c r="H42" s="47" t="s">
        <v>19</v>
      </c>
      <c r="I42" s="47" t="s">
        <v>19</v>
      </c>
      <c r="J42" s="47" t="s">
        <v>19</v>
      </c>
      <c r="K42" s="47"/>
      <c r="L42" s="47" t="s">
        <v>19</v>
      </c>
      <c r="M42" s="51">
        <v>44582</v>
      </c>
      <c r="N42" s="33" t="s">
        <v>19</v>
      </c>
    </row>
    <row r="43" spans="1:14" ht="31.5" x14ac:dyDescent="0.5">
      <c r="A43" s="34">
        <v>66.468999999999994</v>
      </c>
      <c r="B43" s="35" t="s">
        <v>68</v>
      </c>
      <c r="C43" s="35" t="s">
        <v>65</v>
      </c>
      <c r="D43" s="36">
        <v>3000000</v>
      </c>
      <c r="E43" s="37">
        <v>1</v>
      </c>
      <c r="F43" s="38" t="s">
        <v>69</v>
      </c>
      <c r="G43" s="48" t="s">
        <v>19</v>
      </c>
      <c r="H43" s="48" t="s">
        <v>19</v>
      </c>
      <c r="I43" s="48" t="s">
        <v>19</v>
      </c>
      <c r="J43" s="48" t="s">
        <v>19</v>
      </c>
      <c r="K43" s="48" t="s">
        <v>19</v>
      </c>
      <c r="L43" s="48" t="s">
        <v>19</v>
      </c>
      <c r="M43" s="52">
        <v>44600</v>
      </c>
      <c r="N43" s="39"/>
    </row>
    <row r="44" spans="1:14" ht="31.5" x14ac:dyDescent="0.5">
      <c r="A44" s="28">
        <v>66.509</v>
      </c>
      <c r="B44" s="29" t="s">
        <v>147</v>
      </c>
      <c r="C44" s="29" t="s">
        <v>65</v>
      </c>
      <c r="D44" s="30">
        <v>1500000</v>
      </c>
      <c r="E44" s="31">
        <v>2</v>
      </c>
      <c r="F44" s="32" t="s">
        <v>70</v>
      </c>
      <c r="G44" s="47" t="s">
        <v>19</v>
      </c>
      <c r="H44" s="47" t="s">
        <v>19</v>
      </c>
      <c r="I44" s="47" t="s">
        <v>19</v>
      </c>
      <c r="J44" s="47" t="s">
        <v>19</v>
      </c>
      <c r="K44" s="47" t="s">
        <v>19</v>
      </c>
      <c r="L44" s="47" t="s">
        <v>19</v>
      </c>
      <c r="M44" s="51">
        <v>44601</v>
      </c>
      <c r="N44" s="33"/>
    </row>
    <row r="45" spans="1:14" x14ac:dyDescent="0.5">
      <c r="A45" s="34"/>
      <c r="B45" s="35"/>
      <c r="C45" s="35"/>
      <c r="D45" s="36"/>
      <c r="E45" s="37"/>
      <c r="F45" s="40"/>
      <c r="G45" s="48"/>
      <c r="H45" s="48"/>
      <c r="I45" s="48"/>
      <c r="J45" s="48"/>
      <c r="K45" s="48"/>
      <c r="L45" s="48"/>
      <c r="M45" s="53"/>
      <c r="N45" s="39"/>
    </row>
    <row r="46" spans="1:14" x14ac:dyDescent="0.5">
      <c r="A46" s="87" t="s">
        <v>71</v>
      </c>
      <c r="B46" s="87"/>
      <c r="C46" s="87"/>
      <c r="D46" s="42"/>
      <c r="E46" s="43"/>
      <c r="F46" s="44"/>
      <c r="G46" s="49"/>
      <c r="H46" s="49"/>
      <c r="I46" s="49"/>
      <c r="J46" s="49"/>
      <c r="K46" s="49"/>
      <c r="L46" s="49"/>
      <c r="M46" s="54"/>
      <c r="N46" s="45"/>
    </row>
    <row r="47" spans="1:14" ht="31.5" x14ac:dyDescent="0.5">
      <c r="A47" s="28">
        <v>81.049000000000007</v>
      </c>
      <c r="B47" s="29" t="s">
        <v>72</v>
      </c>
      <c r="C47" s="29" t="s">
        <v>73</v>
      </c>
      <c r="D47" s="30">
        <v>110000000</v>
      </c>
      <c r="E47" s="31" t="s">
        <v>145</v>
      </c>
      <c r="F47" s="32" t="s">
        <v>74</v>
      </c>
      <c r="G47" s="47" t="s">
        <v>19</v>
      </c>
      <c r="H47" s="47" t="s">
        <v>19</v>
      </c>
      <c r="I47" s="47" t="s">
        <v>19</v>
      </c>
      <c r="J47" s="47" t="s">
        <v>19</v>
      </c>
      <c r="K47" s="47" t="s">
        <v>19</v>
      </c>
      <c r="L47" s="47" t="s">
        <v>19</v>
      </c>
      <c r="M47" s="51">
        <v>44657</v>
      </c>
      <c r="N47" s="33"/>
    </row>
    <row r="48" spans="1:14" ht="31.5" x14ac:dyDescent="0.5">
      <c r="A48" s="34">
        <v>81.049000000000007</v>
      </c>
      <c r="B48" s="35" t="s">
        <v>75</v>
      </c>
      <c r="C48" s="35" t="s">
        <v>73</v>
      </c>
      <c r="D48" s="36">
        <v>24000000</v>
      </c>
      <c r="E48" s="37" t="s">
        <v>145</v>
      </c>
      <c r="F48" s="38" t="s">
        <v>76</v>
      </c>
      <c r="G48" s="48" t="s">
        <v>19</v>
      </c>
      <c r="H48" s="48" t="s">
        <v>19</v>
      </c>
      <c r="I48" s="48" t="s">
        <v>19</v>
      </c>
      <c r="J48" s="48" t="s">
        <v>19</v>
      </c>
      <c r="K48" s="48" t="s">
        <v>19</v>
      </c>
      <c r="L48" s="48" t="s">
        <v>19</v>
      </c>
      <c r="M48" s="52">
        <v>44658</v>
      </c>
      <c r="N48" s="39"/>
    </row>
    <row r="49" spans="1:14" x14ac:dyDescent="0.5">
      <c r="A49" s="28">
        <v>81.049000000000007</v>
      </c>
      <c r="B49" s="29" t="s">
        <v>77</v>
      </c>
      <c r="C49" s="29" t="s">
        <v>73</v>
      </c>
      <c r="D49" s="30">
        <v>6500000</v>
      </c>
      <c r="E49" s="31" t="s">
        <v>145</v>
      </c>
      <c r="F49" s="32" t="s">
        <v>78</v>
      </c>
      <c r="G49" s="47" t="s">
        <v>19</v>
      </c>
      <c r="H49" s="47" t="s">
        <v>19</v>
      </c>
      <c r="I49" s="47" t="s">
        <v>19</v>
      </c>
      <c r="J49" s="47" t="s">
        <v>19</v>
      </c>
      <c r="K49" s="47" t="s">
        <v>19</v>
      </c>
      <c r="L49" s="47" t="s">
        <v>19</v>
      </c>
      <c r="M49" s="51">
        <v>44599</v>
      </c>
      <c r="N49" s="33"/>
    </row>
    <row r="50" spans="1:14" ht="31.5" x14ac:dyDescent="0.5">
      <c r="A50" s="34">
        <v>81.088999999999999</v>
      </c>
      <c r="B50" s="35" t="s">
        <v>79</v>
      </c>
      <c r="C50" s="35" t="s">
        <v>80</v>
      </c>
      <c r="D50" s="36" t="s">
        <v>145</v>
      </c>
      <c r="E50" s="37" t="s">
        <v>145</v>
      </c>
      <c r="F50" s="38" t="s">
        <v>81</v>
      </c>
      <c r="G50" s="48" t="s">
        <v>19</v>
      </c>
      <c r="H50" s="48" t="s">
        <v>19</v>
      </c>
      <c r="I50" s="48" t="s">
        <v>19</v>
      </c>
      <c r="J50" s="48" t="s">
        <v>19</v>
      </c>
      <c r="K50" s="48" t="s">
        <v>19</v>
      </c>
      <c r="L50" s="48" t="s">
        <v>19</v>
      </c>
      <c r="M50" s="52">
        <v>44585</v>
      </c>
      <c r="N50" s="39"/>
    </row>
    <row r="51" spans="1:14" x14ac:dyDescent="0.5">
      <c r="A51" s="28">
        <v>81.120999999999995</v>
      </c>
      <c r="B51" s="29" t="s">
        <v>82</v>
      </c>
      <c r="C51" s="29" t="s">
        <v>83</v>
      </c>
      <c r="D51" s="30">
        <v>2500000</v>
      </c>
      <c r="E51" s="31">
        <v>4</v>
      </c>
      <c r="F51" s="32" t="s">
        <v>84</v>
      </c>
      <c r="G51" s="47"/>
      <c r="H51" s="47"/>
      <c r="I51" s="47"/>
      <c r="J51" s="47" t="s">
        <v>19</v>
      </c>
      <c r="K51" s="47"/>
      <c r="L51" s="47"/>
      <c r="M51" s="51">
        <v>44594</v>
      </c>
      <c r="N51" s="33"/>
    </row>
    <row r="52" spans="1:14" x14ac:dyDescent="0.5">
      <c r="A52" s="34"/>
      <c r="B52" s="35"/>
      <c r="C52" s="35"/>
      <c r="D52" s="36"/>
      <c r="E52" s="37"/>
      <c r="F52" s="40"/>
      <c r="G52" s="48"/>
      <c r="H52" s="48"/>
      <c r="I52" s="48"/>
      <c r="J52" s="48"/>
      <c r="K52" s="48"/>
      <c r="L52" s="48"/>
      <c r="M52" s="53"/>
      <c r="N52" s="39"/>
    </row>
    <row r="53" spans="1:14" x14ac:dyDescent="0.5">
      <c r="A53" s="87" t="s">
        <v>85</v>
      </c>
      <c r="B53" s="87"/>
      <c r="C53" s="87"/>
      <c r="D53" s="42"/>
      <c r="E53" s="43"/>
      <c r="F53" s="44"/>
      <c r="G53" s="49"/>
      <c r="H53" s="49"/>
      <c r="I53" s="49"/>
      <c r="J53" s="49"/>
      <c r="K53" s="49"/>
      <c r="L53" s="49"/>
      <c r="M53" s="54"/>
      <c r="N53" s="45"/>
    </row>
    <row r="54" spans="1:14" ht="31.5" x14ac:dyDescent="0.5">
      <c r="A54" s="28">
        <v>93.11</v>
      </c>
      <c r="B54" s="29" t="s">
        <v>86</v>
      </c>
      <c r="C54" s="29" t="s">
        <v>87</v>
      </c>
      <c r="D54" s="30">
        <v>1000000</v>
      </c>
      <c r="E54" s="31">
        <v>1</v>
      </c>
      <c r="F54" s="32" t="s">
        <v>88</v>
      </c>
      <c r="G54" s="47"/>
      <c r="H54" s="47"/>
      <c r="I54" s="47"/>
      <c r="J54" s="47" t="s">
        <v>19</v>
      </c>
      <c r="K54" s="47" t="s">
        <v>19</v>
      </c>
      <c r="L54" s="47" t="s">
        <v>19</v>
      </c>
      <c r="M54" s="51">
        <v>44655</v>
      </c>
      <c r="N54" s="33"/>
    </row>
    <row r="55" spans="1:14" ht="31.5" x14ac:dyDescent="0.5">
      <c r="A55" s="34">
        <v>93.11</v>
      </c>
      <c r="B55" s="35" t="s">
        <v>89</v>
      </c>
      <c r="C55" s="35" t="s">
        <v>87</v>
      </c>
      <c r="D55" s="36">
        <v>700000</v>
      </c>
      <c r="E55" s="37">
        <v>1</v>
      </c>
      <c r="F55" s="38" t="s">
        <v>90</v>
      </c>
      <c r="G55" s="48"/>
      <c r="H55" s="48"/>
      <c r="I55" s="48" t="s">
        <v>19</v>
      </c>
      <c r="J55" s="48"/>
      <c r="K55" s="48"/>
      <c r="L55" s="48" t="s">
        <v>19</v>
      </c>
      <c r="M55" s="52">
        <v>44627</v>
      </c>
      <c r="N55" s="39"/>
    </row>
    <row r="56" spans="1:14" ht="31.5" x14ac:dyDescent="0.5">
      <c r="A56" s="28">
        <v>93.11</v>
      </c>
      <c r="B56" s="29" t="s">
        <v>91</v>
      </c>
      <c r="C56" s="29" t="s">
        <v>87</v>
      </c>
      <c r="D56" s="30">
        <v>2000000</v>
      </c>
      <c r="E56" s="31">
        <v>5</v>
      </c>
      <c r="F56" s="32" t="s">
        <v>92</v>
      </c>
      <c r="G56" s="47"/>
      <c r="H56" s="47"/>
      <c r="I56" s="47" t="s">
        <v>19</v>
      </c>
      <c r="J56" s="47"/>
      <c r="K56" s="47"/>
      <c r="L56" s="47" t="s">
        <v>19</v>
      </c>
      <c r="M56" s="51">
        <v>44627</v>
      </c>
      <c r="N56" s="33"/>
    </row>
    <row r="57" spans="1:14" ht="47.25" x14ac:dyDescent="0.5">
      <c r="A57" s="34">
        <v>93.135999999999996</v>
      </c>
      <c r="B57" s="35" t="s">
        <v>148</v>
      </c>
      <c r="C57" s="35" t="s">
        <v>93</v>
      </c>
      <c r="D57" s="36">
        <v>2200000</v>
      </c>
      <c r="E57" s="37">
        <v>1</v>
      </c>
      <c r="F57" s="38" t="s">
        <v>94</v>
      </c>
      <c r="G57" s="48" t="s">
        <v>19</v>
      </c>
      <c r="H57" s="48" t="s">
        <v>19</v>
      </c>
      <c r="I57" s="48" t="s">
        <v>19</v>
      </c>
      <c r="J57" s="48" t="s">
        <v>19</v>
      </c>
      <c r="K57" s="48" t="s">
        <v>19</v>
      </c>
      <c r="L57" s="48" t="s">
        <v>19</v>
      </c>
      <c r="M57" s="52">
        <v>44613</v>
      </c>
      <c r="N57" s="39"/>
    </row>
    <row r="58" spans="1:14" ht="47.25" x14ac:dyDescent="0.5">
      <c r="A58" s="28">
        <v>93.135999999999996</v>
      </c>
      <c r="B58" s="29" t="s">
        <v>95</v>
      </c>
      <c r="C58" s="29" t="s">
        <v>93</v>
      </c>
      <c r="D58" s="30">
        <v>24937500</v>
      </c>
      <c r="E58" s="31">
        <v>6</v>
      </c>
      <c r="F58" s="32" t="s">
        <v>96</v>
      </c>
      <c r="G58" s="47" t="s">
        <v>19</v>
      </c>
      <c r="H58" s="47" t="s">
        <v>19</v>
      </c>
      <c r="I58" s="47" t="s">
        <v>19</v>
      </c>
      <c r="J58" s="47" t="s">
        <v>19</v>
      </c>
      <c r="K58" s="47" t="s">
        <v>19</v>
      </c>
      <c r="L58" s="47" t="s">
        <v>19</v>
      </c>
      <c r="M58" s="51">
        <v>44613</v>
      </c>
      <c r="N58" s="33"/>
    </row>
    <row r="59" spans="1:14" ht="47.25" x14ac:dyDescent="0.5">
      <c r="A59" s="34">
        <v>93.135999999999996</v>
      </c>
      <c r="B59" s="35" t="s">
        <v>97</v>
      </c>
      <c r="C59" s="35" t="s">
        <v>93</v>
      </c>
      <c r="D59" s="36">
        <v>5250000</v>
      </c>
      <c r="E59" s="37">
        <v>5</v>
      </c>
      <c r="F59" s="38" t="s">
        <v>98</v>
      </c>
      <c r="G59" s="48" t="s">
        <v>19</v>
      </c>
      <c r="H59" s="48" t="s">
        <v>19</v>
      </c>
      <c r="I59" s="48" t="s">
        <v>19</v>
      </c>
      <c r="J59" s="48" t="s">
        <v>19</v>
      </c>
      <c r="K59" s="48" t="s">
        <v>19</v>
      </c>
      <c r="L59" s="48" t="s">
        <v>19</v>
      </c>
      <c r="M59" s="52">
        <v>44616</v>
      </c>
      <c r="N59" s="39"/>
    </row>
    <row r="60" spans="1:14" ht="31.5" x14ac:dyDescent="0.5">
      <c r="A60" s="28">
        <v>93.144999999999996</v>
      </c>
      <c r="B60" s="29" t="s">
        <v>99</v>
      </c>
      <c r="C60" s="29" t="s">
        <v>87</v>
      </c>
      <c r="D60" s="30">
        <v>1000000</v>
      </c>
      <c r="E60" s="31">
        <v>1</v>
      </c>
      <c r="F60" s="32" t="s">
        <v>100</v>
      </c>
      <c r="G60" s="47"/>
      <c r="H60" s="47"/>
      <c r="I60" s="47" t="s">
        <v>19</v>
      </c>
      <c r="J60" s="47"/>
      <c r="K60" s="47"/>
      <c r="L60" s="47" t="s">
        <v>19</v>
      </c>
      <c r="M60" s="51">
        <v>44599</v>
      </c>
      <c r="N60" s="33"/>
    </row>
    <row r="61" spans="1:14" ht="31.5" x14ac:dyDescent="0.5">
      <c r="A61" s="34">
        <v>93.144999999999996</v>
      </c>
      <c r="B61" s="35" t="s">
        <v>101</v>
      </c>
      <c r="C61" s="35" t="s">
        <v>87</v>
      </c>
      <c r="D61" s="36">
        <v>1200000</v>
      </c>
      <c r="E61" s="37">
        <v>2</v>
      </c>
      <c r="F61" s="38" t="s">
        <v>102</v>
      </c>
      <c r="G61" s="48"/>
      <c r="H61" s="48"/>
      <c r="I61" s="48" t="s">
        <v>19</v>
      </c>
      <c r="J61" s="48"/>
      <c r="K61" s="48"/>
      <c r="L61" s="48" t="s">
        <v>19</v>
      </c>
      <c r="M61" s="52">
        <v>44599</v>
      </c>
      <c r="N61" s="39"/>
    </row>
    <row r="62" spans="1:14" ht="31.5" x14ac:dyDescent="0.5">
      <c r="A62" s="28">
        <v>93.171999999999997</v>
      </c>
      <c r="B62" s="29" t="s">
        <v>103</v>
      </c>
      <c r="C62" s="29" t="s">
        <v>104</v>
      </c>
      <c r="D62" s="30" t="s">
        <v>145</v>
      </c>
      <c r="E62" s="31" t="s">
        <v>145</v>
      </c>
      <c r="F62" s="32" t="s">
        <v>105</v>
      </c>
      <c r="G62" s="47" t="s">
        <v>19</v>
      </c>
      <c r="H62" s="47" t="s">
        <v>19</v>
      </c>
      <c r="I62" s="47" t="s">
        <v>19</v>
      </c>
      <c r="J62" s="47" t="s">
        <v>19</v>
      </c>
      <c r="K62" s="47" t="s">
        <v>19</v>
      </c>
      <c r="L62" s="47" t="s">
        <v>19</v>
      </c>
      <c r="M62" s="51">
        <v>45349</v>
      </c>
      <c r="N62" s="33"/>
    </row>
    <row r="63" spans="1:14" ht="31.5" x14ac:dyDescent="0.5">
      <c r="A63" s="34" t="s">
        <v>106</v>
      </c>
      <c r="B63" s="35" t="s">
        <v>107</v>
      </c>
      <c r="C63" s="35" t="s">
        <v>104</v>
      </c>
      <c r="D63" s="36" t="s">
        <v>145</v>
      </c>
      <c r="E63" s="37" t="s">
        <v>145</v>
      </c>
      <c r="F63" s="38" t="s">
        <v>108</v>
      </c>
      <c r="G63" s="48" t="s">
        <v>19</v>
      </c>
      <c r="H63" s="48" t="s">
        <v>19</v>
      </c>
      <c r="I63" s="48" t="s">
        <v>19</v>
      </c>
      <c r="J63" s="48" t="s">
        <v>19</v>
      </c>
      <c r="K63" s="48" t="s">
        <v>19</v>
      </c>
      <c r="L63" s="48" t="s">
        <v>19</v>
      </c>
      <c r="M63" s="52">
        <v>45337</v>
      </c>
      <c r="N63" s="39"/>
    </row>
    <row r="64" spans="1:14" ht="31.5" x14ac:dyDescent="0.5">
      <c r="A64" s="28">
        <v>93.224000000000004</v>
      </c>
      <c r="B64" s="29" t="s">
        <v>150</v>
      </c>
      <c r="C64" s="29" t="s">
        <v>87</v>
      </c>
      <c r="D64" s="30">
        <v>15600000</v>
      </c>
      <c r="E64" s="31">
        <v>24</v>
      </c>
      <c r="F64" s="32" t="s">
        <v>109</v>
      </c>
      <c r="G64" s="47" t="s">
        <v>19</v>
      </c>
      <c r="H64" s="47" t="s">
        <v>19</v>
      </c>
      <c r="I64" s="47" t="s">
        <v>19</v>
      </c>
      <c r="J64" s="47" t="s">
        <v>19</v>
      </c>
      <c r="K64" s="47" t="s">
        <v>19</v>
      </c>
      <c r="L64" s="47" t="s">
        <v>19</v>
      </c>
      <c r="M64" s="51">
        <v>44599</v>
      </c>
      <c r="N64" s="33"/>
    </row>
    <row r="65" spans="1:14" ht="31.5" x14ac:dyDescent="0.5">
      <c r="A65" s="34">
        <v>93.224000000000004</v>
      </c>
      <c r="B65" s="35" t="s">
        <v>110</v>
      </c>
      <c r="C65" s="35" t="s">
        <v>87</v>
      </c>
      <c r="D65" s="36">
        <v>9084490</v>
      </c>
      <c r="E65" s="37">
        <v>2</v>
      </c>
      <c r="F65" s="38" t="s">
        <v>111</v>
      </c>
      <c r="G65" s="48"/>
      <c r="H65" s="48" t="s">
        <v>19</v>
      </c>
      <c r="I65" s="48" t="s">
        <v>19</v>
      </c>
      <c r="J65" s="48" t="s">
        <v>19</v>
      </c>
      <c r="K65" s="48" t="s">
        <v>19</v>
      </c>
      <c r="L65" s="48" t="s">
        <v>19</v>
      </c>
      <c r="M65" s="52">
        <v>44599</v>
      </c>
      <c r="N65" s="39"/>
    </row>
    <row r="66" spans="1:14" ht="47.25" x14ac:dyDescent="0.5">
      <c r="A66" s="28">
        <v>93.225999999999999</v>
      </c>
      <c r="B66" s="29" t="s">
        <v>112</v>
      </c>
      <c r="C66" s="29" t="s">
        <v>113</v>
      </c>
      <c r="D66" s="30" t="s">
        <v>145</v>
      </c>
      <c r="E66" s="31" t="s">
        <v>145</v>
      </c>
      <c r="F66" s="32" t="s">
        <v>114</v>
      </c>
      <c r="G66" s="47"/>
      <c r="H66" s="47"/>
      <c r="I66" s="47"/>
      <c r="J66" s="47" t="s">
        <v>19</v>
      </c>
      <c r="K66" s="47"/>
      <c r="L66" s="47" t="s">
        <v>19</v>
      </c>
      <c r="M66" s="51">
        <v>45728</v>
      </c>
      <c r="N66" s="33"/>
    </row>
    <row r="67" spans="1:14" ht="47.25" x14ac:dyDescent="0.5">
      <c r="A67" s="34">
        <v>93.225999999999999</v>
      </c>
      <c r="B67" s="35" t="s">
        <v>115</v>
      </c>
      <c r="C67" s="35" t="s">
        <v>113</v>
      </c>
      <c r="D67" s="36" t="s">
        <v>145</v>
      </c>
      <c r="E67" s="37" t="s">
        <v>145</v>
      </c>
      <c r="F67" s="38" t="s">
        <v>116</v>
      </c>
      <c r="G67" s="48" t="s">
        <v>19</v>
      </c>
      <c r="H67" s="48"/>
      <c r="I67" s="48" t="s">
        <v>19</v>
      </c>
      <c r="J67" s="48" t="s">
        <v>19</v>
      </c>
      <c r="K67" s="48"/>
      <c r="L67" s="48" t="s">
        <v>19</v>
      </c>
      <c r="M67" s="52">
        <v>45728</v>
      </c>
      <c r="N67" s="39"/>
    </row>
    <row r="68" spans="1:14" ht="47.25" x14ac:dyDescent="0.5">
      <c r="A68" s="28">
        <v>93.225999999999999</v>
      </c>
      <c r="B68" s="29" t="s">
        <v>117</v>
      </c>
      <c r="C68" s="29" t="s">
        <v>113</v>
      </c>
      <c r="D68" s="30" t="s">
        <v>145</v>
      </c>
      <c r="E68" s="31" t="s">
        <v>145</v>
      </c>
      <c r="F68" s="32" t="s">
        <v>118</v>
      </c>
      <c r="G68" s="47" t="s">
        <v>19</v>
      </c>
      <c r="H68" s="47" t="s">
        <v>19</v>
      </c>
      <c r="I68" s="47" t="s">
        <v>19</v>
      </c>
      <c r="J68" s="47" t="s">
        <v>19</v>
      </c>
      <c r="K68" s="47"/>
      <c r="L68" s="47" t="s">
        <v>19</v>
      </c>
      <c r="M68" s="51">
        <v>45850</v>
      </c>
      <c r="N68" s="33"/>
    </row>
    <row r="69" spans="1:14" ht="31.5" x14ac:dyDescent="0.5">
      <c r="A69" s="34">
        <v>93.242999999999995</v>
      </c>
      <c r="B69" s="35" t="s">
        <v>119</v>
      </c>
      <c r="C69" s="35" t="s">
        <v>120</v>
      </c>
      <c r="D69" s="36">
        <v>9750000</v>
      </c>
      <c r="E69" s="37">
        <v>25</v>
      </c>
      <c r="F69" s="38" t="s">
        <v>121</v>
      </c>
      <c r="G69" s="48" t="s">
        <v>19</v>
      </c>
      <c r="H69" s="48" t="s">
        <v>19</v>
      </c>
      <c r="I69" s="48" t="s">
        <v>19</v>
      </c>
      <c r="J69" s="48"/>
      <c r="K69" s="48"/>
      <c r="L69" s="48" t="s">
        <v>19</v>
      </c>
      <c r="M69" s="52">
        <v>44599</v>
      </c>
      <c r="N69" s="39"/>
    </row>
    <row r="70" spans="1:14" x14ac:dyDescent="0.5">
      <c r="A70" s="28">
        <v>93.262</v>
      </c>
      <c r="B70" s="29" t="s">
        <v>122</v>
      </c>
      <c r="C70" s="29" t="s">
        <v>93</v>
      </c>
      <c r="D70" s="30">
        <v>90000000</v>
      </c>
      <c r="E70" s="31">
        <v>12</v>
      </c>
      <c r="F70" s="32" t="s">
        <v>123</v>
      </c>
      <c r="G70" s="47" t="s">
        <v>19</v>
      </c>
      <c r="H70" s="47" t="s">
        <v>19</v>
      </c>
      <c r="I70" s="47" t="s">
        <v>19</v>
      </c>
      <c r="J70" s="47" t="s">
        <v>19</v>
      </c>
      <c r="K70" s="47" t="s">
        <v>19</v>
      </c>
      <c r="L70" s="47" t="s">
        <v>19</v>
      </c>
      <c r="M70" s="51">
        <v>44585</v>
      </c>
      <c r="N70" s="33"/>
    </row>
    <row r="71" spans="1:14" ht="31.5" x14ac:dyDescent="0.5">
      <c r="A71" s="34" t="s">
        <v>124</v>
      </c>
      <c r="B71" s="35" t="s">
        <v>125</v>
      </c>
      <c r="C71" s="35" t="s">
        <v>104</v>
      </c>
      <c r="D71" s="36" t="s">
        <v>145</v>
      </c>
      <c r="E71" s="37" t="s">
        <v>145</v>
      </c>
      <c r="F71" s="38" t="s">
        <v>126</v>
      </c>
      <c r="G71" s="48" t="s">
        <v>19</v>
      </c>
      <c r="H71" s="48" t="s">
        <v>19</v>
      </c>
      <c r="I71" s="48" t="s">
        <v>19</v>
      </c>
      <c r="J71" s="48" t="s">
        <v>19</v>
      </c>
      <c r="K71" s="48" t="s">
        <v>19</v>
      </c>
      <c r="L71" s="48" t="s">
        <v>19</v>
      </c>
      <c r="M71" s="52">
        <v>45414</v>
      </c>
      <c r="N71" s="39"/>
    </row>
    <row r="72" spans="1:14" ht="31.5" x14ac:dyDescent="0.5">
      <c r="A72" s="28">
        <v>93.307000000000002</v>
      </c>
      <c r="B72" s="29" t="s">
        <v>127</v>
      </c>
      <c r="C72" s="29" t="s">
        <v>104</v>
      </c>
      <c r="D72" s="30" t="s">
        <v>145</v>
      </c>
      <c r="E72" s="31" t="s">
        <v>145</v>
      </c>
      <c r="F72" s="32" t="s">
        <v>128</v>
      </c>
      <c r="G72" s="47" t="s">
        <v>19</v>
      </c>
      <c r="H72" s="47" t="s">
        <v>19</v>
      </c>
      <c r="I72" s="47" t="s">
        <v>19</v>
      </c>
      <c r="J72" s="47" t="s">
        <v>19</v>
      </c>
      <c r="K72" s="47" t="s">
        <v>19</v>
      </c>
      <c r="L72" s="47" t="s">
        <v>19</v>
      </c>
      <c r="M72" s="51">
        <v>44587</v>
      </c>
      <c r="N72" s="33"/>
    </row>
    <row r="73" spans="1:14" ht="47.25" x14ac:dyDescent="0.5">
      <c r="A73" s="34">
        <v>93.31</v>
      </c>
      <c r="B73" s="35" t="s">
        <v>129</v>
      </c>
      <c r="C73" s="35" t="s">
        <v>104</v>
      </c>
      <c r="D73" s="36" t="s">
        <v>145</v>
      </c>
      <c r="E73" s="37" t="s">
        <v>145</v>
      </c>
      <c r="F73" s="38" t="s">
        <v>130</v>
      </c>
      <c r="G73" s="48" t="s">
        <v>19</v>
      </c>
      <c r="H73" s="48" t="s">
        <v>19</v>
      </c>
      <c r="I73" s="48" t="s">
        <v>19</v>
      </c>
      <c r="J73" s="48" t="s">
        <v>19</v>
      </c>
      <c r="K73" s="48" t="s">
        <v>19</v>
      </c>
      <c r="L73" s="48" t="s">
        <v>19</v>
      </c>
      <c r="M73" s="52">
        <v>44610</v>
      </c>
      <c r="N73" s="39"/>
    </row>
    <row r="74" spans="1:14" ht="31.5" x14ac:dyDescent="0.5">
      <c r="A74" s="28">
        <v>93.433000000000007</v>
      </c>
      <c r="B74" s="29" t="s">
        <v>131</v>
      </c>
      <c r="C74" s="29" t="s">
        <v>132</v>
      </c>
      <c r="D74" s="30">
        <v>400000</v>
      </c>
      <c r="E74" s="31">
        <v>2</v>
      </c>
      <c r="F74" s="32" t="s">
        <v>133</v>
      </c>
      <c r="G74" s="47"/>
      <c r="H74" s="47"/>
      <c r="I74" s="47" t="s">
        <v>19</v>
      </c>
      <c r="J74" s="47" t="s">
        <v>19</v>
      </c>
      <c r="K74" s="47"/>
      <c r="L74" s="47" t="s">
        <v>19</v>
      </c>
      <c r="M74" s="51">
        <v>44600</v>
      </c>
      <c r="N74" s="33"/>
    </row>
    <row r="75" spans="1:14" ht="31.5" x14ac:dyDescent="0.5">
      <c r="A75" s="34">
        <v>93.433000000000007</v>
      </c>
      <c r="B75" s="35" t="s">
        <v>134</v>
      </c>
      <c r="C75" s="35" t="s">
        <v>132</v>
      </c>
      <c r="D75" s="36">
        <v>200000</v>
      </c>
      <c r="E75" s="37">
        <v>1</v>
      </c>
      <c r="F75" s="38" t="s">
        <v>135</v>
      </c>
      <c r="G75" s="48"/>
      <c r="H75" s="48"/>
      <c r="I75" s="48" t="s">
        <v>19</v>
      </c>
      <c r="J75" s="48" t="s">
        <v>19</v>
      </c>
      <c r="K75" s="48"/>
      <c r="L75" s="48" t="s">
        <v>19</v>
      </c>
      <c r="M75" s="52">
        <v>44600</v>
      </c>
      <c r="N75" s="39"/>
    </row>
    <row r="76" spans="1:14" ht="47.25" x14ac:dyDescent="0.5">
      <c r="A76" s="28">
        <v>93.676000000000002</v>
      </c>
      <c r="B76" s="29" t="s">
        <v>149</v>
      </c>
      <c r="C76" s="29" t="s">
        <v>136</v>
      </c>
      <c r="D76" s="30">
        <v>840000000</v>
      </c>
      <c r="E76" s="31">
        <v>50</v>
      </c>
      <c r="F76" s="32" t="s">
        <v>137</v>
      </c>
      <c r="G76" s="47" t="s">
        <v>19</v>
      </c>
      <c r="H76" s="47" t="s">
        <v>19</v>
      </c>
      <c r="I76" s="47" t="s">
        <v>19</v>
      </c>
      <c r="J76" s="47" t="s">
        <v>19</v>
      </c>
      <c r="K76" s="47" t="s">
        <v>19</v>
      </c>
      <c r="L76" s="47" t="s">
        <v>19</v>
      </c>
      <c r="M76" s="51">
        <v>44593</v>
      </c>
      <c r="N76" s="33"/>
    </row>
    <row r="77" spans="1:14" ht="31.5" x14ac:dyDescent="0.5">
      <c r="A77" s="34">
        <v>93.867000000000004</v>
      </c>
      <c r="B77" s="35" t="s">
        <v>138</v>
      </c>
      <c r="C77" s="35" t="s">
        <v>104</v>
      </c>
      <c r="D77" s="36" t="s">
        <v>145</v>
      </c>
      <c r="E77" s="37" t="s">
        <v>145</v>
      </c>
      <c r="F77" s="38" t="s">
        <v>139</v>
      </c>
      <c r="G77" s="48" t="s">
        <v>19</v>
      </c>
      <c r="H77" s="48" t="s">
        <v>19</v>
      </c>
      <c r="I77" s="48" t="s">
        <v>19</v>
      </c>
      <c r="J77" s="48" t="s">
        <v>19</v>
      </c>
      <c r="K77" s="48" t="s">
        <v>19</v>
      </c>
      <c r="L77" s="48" t="s">
        <v>19</v>
      </c>
      <c r="M77" s="52">
        <v>44627</v>
      </c>
      <c r="N77" s="39"/>
    </row>
    <row r="78" spans="1:14" ht="31.5" x14ac:dyDescent="0.5">
      <c r="A78" s="28">
        <v>93.912000000000006</v>
      </c>
      <c r="B78" s="29" t="s">
        <v>140</v>
      </c>
      <c r="C78" s="29" t="s">
        <v>87</v>
      </c>
      <c r="D78" s="30">
        <v>10000000</v>
      </c>
      <c r="E78" s="31">
        <v>1</v>
      </c>
      <c r="F78" s="32" t="s">
        <v>141</v>
      </c>
      <c r="G78" s="47"/>
      <c r="H78" s="47"/>
      <c r="I78" s="47" t="s">
        <v>19</v>
      </c>
      <c r="J78" s="47"/>
      <c r="K78" s="47"/>
      <c r="L78" s="47" t="s">
        <v>19</v>
      </c>
      <c r="M78" s="51">
        <v>44629</v>
      </c>
      <c r="N78" s="33"/>
    </row>
    <row r="79" spans="1:14" x14ac:dyDescent="0.5">
      <c r="A79" s="34"/>
      <c r="B79" s="35"/>
      <c r="C79" s="35"/>
      <c r="D79" s="36"/>
      <c r="E79" s="37"/>
      <c r="F79" s="40"/>
      <c r="G79" s="39"/>
      <c r="H79" s="39"/>
      <c r="I79" s="39"/>
      <c r="J79" s="39"/>
      <c r="K79" s="39"/>
      <c r="L79" s="39"/>
      <c r="M79" s="41"/>
      <c r="N79" s="39"/>
    </row>
    <row r="80" spans="1:14" x14ac:dyDescent="0.5">
      <c r="A80" s="88" t="s">
        <v>144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</row>
  </sheetData>
  <mergeCells count="21">
    <mergeCell ref="A41:C41"/>
    <mergeCell ref="A46:C46"/>
    <mergeCell ref="A53:C53"/>
    <mergeCell ref="A80:N80"/>
    <mergeCell ref="A34:C34"/>
    <mergeCell ref="A37:C37"/>
    <mergeCell ref="A13:C13"/>
    <mergeCell ref="A17:C17"/>
    <mergeCell ref="A20:C20"/>
    <mergeCell ref="A23:C23"/>
    <mergeCell ref="A31:C31"/>
    <mergeCell ref="A9:C9"/>
    <mergeCell ref="M7:M8"/>
    <mergeCell ref="N7:N8"/>
    <mergeCell ref="G7:L7"/>
    <mergeCell ref="A7:A8"/>
    <mergeCell ref="B7:B8"/>
    <mergeCell ref="C7:C8"/>
    <mergeCell ref="D7:D8"/>
    <mergeCell ref="E7:E8"/>
    <mergeCell ref="F7:F8"/>
  </mergeCells>
  <phoneticPr fontId="6" type="noConversion"/>
  <conditionalFormatting sqref="AE3:XFD3 Y2:XFD2 C5:M5 C2:N2 C3:L4 C6:N6 AA4:XFD4 A1:A7 C7:G7 G8:L8 M7:N7 A9:A1048576 C1:XFD1 O5:XFD8 D13:XFD13 C18:XFD19 D17:XFD17 D20:XFD20 C24:XFD30 D23:XFD23 D31:XFD31 C35:XFD36 D34:XFD34 C38:XFD40 D37:XFD37 C42:XFD45 D41:XFD41 C47:XFD52 D46:XFD46 D53:XFD53 C81:N1048576 O80:XFD1048576 C21:XFD22 C32:XFD33 C54:XFD79 C14:XFD16 C10:XFD12 D9:XFD9">
    <cfRule type="containsText" dxfId="0" priority="205" operator="containsText" text="Notice of intent">
      <formula>NOT(ISERROR(SEARCH("Notice of intent",A1)))</formula>
    </cfRule>
  </conditionalFormatting>
  <hyperlinks>
    <hyperlink ref="F11" r:id="rId1" xr:uid="{6C405E29-2034-4834-975C-80F5E6D68340}"/>
    <hyperlink ref="F14" r:id="rId2" xr:uid="{5C924121-3F2D-43DF-B66B-3359E6625354}"/>
    <hyperlink ref="F15" r:id="rId3" xr:uid="{7C562B5A-F515-449B-919E-95BB1077ED2B}"/>
    <hyperlink ref="F18" r:id="rId4" xr:uid="{ECD2AB94-8BCF-470A-A16A-EC81CDF2A8F0}"/>
    <hyperlink ref="F21" r:id="rId5" xr:uid="{DBF16B75-A552-4FC7-89A7-F484EB5D7FDA}"/>
    <hyperlink ref="F24" r:id="rId6" xr:uid="{ECB0040B-5A38-4CC0-B45C-D31A938B0B66}"/>
    <hyperlink ref="F25" r:id="rId7" xr:uid="{FC064ACB-3F8C-462B-B283-72EDE002C2B7}"/>
    <hyperlink ref="F26" r:id="rId8" xr:uid="{8106B582-A9F2-4838-9041-30809B2E962F}"/>
    <hyperlink ref="F27" r:id="rId9" xr:uid="{D262FA49-A068-4028-AC6D-139B73055800}"/>
    <hyperlink ref="F28" r:id="rId10" xr:uid="{77ACC8DC-3C65-4A5F-B916-EA859954D353}"/>
    <hyperlink ref="F29" r:id="rId11" xr:uid="{83FBB763-A063-4F0B-9446-D5C6E8A8C5AA}"/>
    <hyperlink ref="F32" r:id="rId12" xr:uid="{A68620B5-6530-4890-A9C2-5A836958EAEB}"/>
    <hyperlink ref="F35" r:id="rId13" xr:uid="{1DB7A34C-BF86-43A4-BDD5-8875C2AA17F8}"/>
    <hyperlink ref="F38" r:id="rId14" xr:uid="{D5686330-398A-4266-BCC8-EA9CEB489A46}"/>
    <hyperlink ref="F39" r:id="rId15" xr:uid="{6D3CFC3A-3D1E-4BE2-9A2E-EE4D276B733D}"/>
    <hyperlink ref="F42" r:id="rId16" xr:uid="{1FF5BBB0-1C8D-4A7C-B2E2-FFEA242C6CEE}"/>
    <hyperlink ref="F43" r:id="rId17" xr:uid="{4822E831-4C24-4793-902C-C80A8285161A}"/>
    <hyperlink ref="F44" r:id="rId18" xr:uid="{FE4BDB52-541E-40D5-8646-5011AE742826}"/>
    <hyperlink ref="F47" r:id="rId19" xr:uid="{B95AB5ED-29A6-4A53-8FCE-B129BEC2CB3F}"/>
    <hyperlink ref="F48" r:id="rId20" xr:uid="{5CDE6850-31B6-461D-A6D0-6A16CBAA3274}"/>
    <hyperlink ref="F49" r:id="rId21" xr:uid="{77317BA3-1D20-4FAF-A491-ABB4A199A5F8}"/>
    <hyperlink ref="F50" r:id="rId22" xr:uid="{02525C2E-7E1B-4FFD-8949-C036541A883D}"/>
    <hyperlink ref="F51" r:id="rId23" xr:uid="{03D451FB-272B-4BE6-BCED-593147C236FE}"/>
    <hyperlink ref="F54" r:id="rId24" xr:uid="{F70648CC-07B5-460D-BA53-2971A5F8CA2A}"/>
    <hyperlink ref="F55" r:id="rId25" xr:uid="{90AB9AD5-1F53-41F1-9891-38391B8166B8}"/>
    <hyperlink ref="F56" r:id="rId26" xr:uid="{169B233D-FC51-49C0-AEDF-4CFEA11E04A1}"/>
    <hyperlink ref="F57" r:id="rId27" xr:uid="{0F6A8E01-22CF-4144-8DFB-E9B9EA007021}"/>
    <hyperlink ref="F58" r:id="rId28" xr:uid="{0003A0D0-67B8-4FD3-A2CE-0466D0D9A258}"/>
    <hyperlink ref="F59" r:id="rId29" xr:uid="{89339BF9-A135-414C-99E8-89E838187BB3}"/>
    <hyperlink ref="F60" r:id="rId30" xr:uid="{81ACDD26-046E-4E2E-8170-E8603E3F8DD9}"/>
    <hyperlink ref="F61" r:id="rId31" xr:uid="{57E547AC-4213-4FE0-9C14-37B42F401B28}"/>
    <hyperlink ref="F62" r:id="rId32" xr:uid="{D5A4714F-870F-42AC-B8C4-C82A021085F7}"/>
    <hyperlink ref="F63" r:id="rId33" xr:uid="{1B75909C-1BB8-475F-81FF-D3916B31FAEA}"/>
    <hyperlink ref="F64" r:id="rId34" xr:uid="{6E12E85C-DBCB-4CEB-9AC6-5279A12BCE90}"/>
    <hyperlink ref="F65" r:id="rId35" xr:uid="{A374F8CE-0C93-4EF3-864A-ACA68223867F}"/>
    <hyperlink ref="F66" r:id="rId36" xr:uid="{3C2EB118-2796-410F-97E5-E01410F1AE41}"/>
    <hyperlink ref="F67" r:id="rId37" xr:uid="{6780C761-2A33-44D1-AB4F-904939D2E853}"/>
    <hyperlink ref="F68" r:id="rId38" xr:uid="{D713287E-82D5-4341-89FB-B489F14C6EAF}"/>
    <hyperlink ref="F69" r:id="rId39" xr:uid="{458153C2-D9C7-45B1-BFA6-55EB1F83D8A9}"/>
    <hyperlink ref="F70" r:id="rId40" xr:uid="{36D0C31E-A4F7-4DB0-83E3-81A91D84BEE2}"/>
    <hyperlink ref="F71" r:id="rId41" xr:uid="{673384FF-89F1-4301-9032-F82B212A5A8D}"/>
    <hyperlink ref="F72" r:id="rId42" xr:uid="{C1D0D435-B230-4546-BF8D-4452994A2871}"/>
    <hyperlink ref="F73" r:id="rId43" xr:uid="{4716158E-9DA9-4B65-8F05-E003BDDB2258}"/>
    <hyperlink ref="F74" r:id="rId44" xr:uid="{2A7525F1-15DF-4507-80BD-8DCAAC192D34}"/>
    <hyperlink ref="F75" r:id="rId45" xr:uid="{1170F0FE-1971-4832-B983-F7D8E3A9616F}"/>
    <hyperlink ref="F76" r:id="rId46" xr:uid="{F2E93742-DFEE-4FEF-A24C-5CACFF8F6EE2}"/>
    <hyperlink ref="F77" r:id="rId47" xr:uid="{A5215398-6159-49C7-B657-7CFFE9B14DB8}"/>
    <hyperlink ref="F78" r:id="rId48" xr:uid="{C5AC31F7-5DFC-48BB-AF37-D896756062BE}"/>
    <hyperlink ref="F10" r:id="rId49" xr:uid="{39C4DA0C-BF13-4BF2-B68E-55A6340198DA}"/>
  </hyperlinks>
  <printOptions horizontalCentered="1"/>
  <pageMargins left="0.7" right="0.7" top="0.75" bottom="0.75" header="0.3" footer="0.3"/>
  <pageSetup scale="45" fitToHeight="0" orientation="portrait" r:id="rId50"/>
  <drawing r:id="rId5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3A9DF533BDE441A55A55214ABDFA1A" ma:contentTypeVersion="20" ma:contentTypeDescription="Create a new document." ma:contentTypeScope="" ma:versionID="aa8f989fdd24e071b4df96ee2f25c950">
  <xsd:schema xmlns:xsd="http://www.w3.org/2001/XMLSchema" xmlns:xs="http://www.w3.org/2001/XMLSchema" xmlns:p="http://schemas.microsoft.com/office/2006/metadata/properties" xmlns:ns2="3f8d0ea1-627c-4cbc-a98e-e32c5247faaa" xmlns:ns3="e618ba90-bde7-40f9-99a7-403aa6e60414" targetNamespace="http://schemas.microsoft.com/office/2006/metadata/properties" ma:root="true" ma:fieldsID="9edbe30cc42b5d6033b188a41cffe5ff" ns2:_="" ns3:_="">
    <xsd:import namespace="3f8d0ea1-627c-4cbc-a98e-e32c5247faaa"/>
    <xsd:import namespace="e618ba90-bde7-40f9-99a7-403aa6e60414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d0ea1-627c-4cbc-a98e-e32c5247faaa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8ba90-bde7-40f9-99a7-403aa6e6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5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6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3f8d0ea1-627c-4cbc-a98e-e32c5247faaa" xsi:nil="true"/>
    <MigrationWizIdDocumentLibraryPermissions xmlns="3f8d0ea1-627c-4cbc-a98e-e32c5247faaa" xsi:nil="true"/>
    <MigrationWizId xmlns="3f8d0ea1-627c-4cbc-a98e-e32c5247faaa" xsi:nil="true"/>
    <MigrationWizIdPermissionLevels xmlns="3f8d0ea1-627c-4cbc-a98e-e32c5247faaa" xsi:nil="true"/>
    <MigrationWizIdPermissions xmlns="3f8d0ea1-627c-4cbc-a98e-e32c5247faaa" xsi:nil="true"/>
    <LastSharedByUser xmlns="e618ba90-bde7-40f9-99a7-403aa6e60414" xsi:nil="true"/>
    <SharedWithUsers xmlns="e618ba90-bde7-40f9-99a7-403aa6e60414">
      <UserInfo>
        <DisplayName/>
        <AccountId xsi:nil="true"/>
        <AccountType/>
      </UserInfo>
    </SharedWithUsers>
    <LastSharedByTime xmlns="e618ba90-bde7-40f9-99a7-403aa6e6041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01680F-186C-4AE3-9FB5-AFC20B7A7E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8d0ea1-627c-4cbc-a98e-e32c5247faaa"/>
    <ds:schemaRef ds:uri="e618ba90-bde7-40f9-99a7-403aa6e6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4E2C0-647E-49CD-89C3-F903FB174671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3f8d0ea1-627c-4cbc-a98e-e32c5247faaa"/>
    <ds:schemaRef ds:uri="http://purl.org/dc/elements/1.1/"/>
    <ds:schemaRef ds:uri="http://schemas.microsoft.com/office/infopath/2007/PartnerControls"/>
    <ds:schemaRef ds:uri="http://schemas.microsoft.com/office/2006/metadata/properties"/>
    <ds:schemaRef ds:uri="e618ba90-bde7-40f9-99a7-403aa6e60414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C470876-9485-4376-A615-A485550D2A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keywords>Competitive Grant Update</cp:keywords>
  <cp:lastModifiedBy>Ethan Ableman</cp:lastModifiedBy>
  <cp:lastPrinted>2019-10-30T13:18:30Z</cp:lastPrinted>
  <dcterms:created xsi:type="dcterms:W3CDTF">2018-02-12T15:07:55Z</dcterms:created>
  <dcterms:modified xsi:type="dcterms:W3CDTF">2021-12-13T14:25:57Z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0x010100813A9DF533BDE441A55A55214ABDFA1A</vt:lpwstr>
  </property>
  <property fmtid="{D5CDD505-2E9C-101B-9397-08002B2CF9AE}" pid="3" name="Order">
    <vt:r8>4652100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emplateUrl">
    <vt:lpwstr/>
  </property>
  <property fmtid="{D5CDD505-2E9C-101B-9397-08002B2CF9AE}" pid="7" name="ComplianceAssetId">
    <vt:lpwstr/>
  </property>
</Properties>
</file>